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D:\LENOVO\Desktop\PROJETO ROBÔS\COMMUNITY POWER EA\CONTA REAL\CP Pairs Trading V1, V2  e V3 - M1 - Lote Fixed e Risk % 0.01 MT5 RoboForex\V3 2024\Testes\"/>
    </mc:Choice>
  </mc:AlternateContent>
  <xr:revisionPtr revIDLastSave="0" documentId="13_ncr:1_{FE6D1206-1063-4C6B-A556-85C02DA24AF8}" xr6:coauthVersionLast="47" xr6:coauthVersionMax="47" xr10:uidLastSave="{00000000-0000-0000-0000-000000000000}"/>
  <bookViews>
    <workbookView xWindow="-120" yWindow="-120" windowWidth="20730" windowHeight="11040" tabRatio="500" activeTab="1" xr2:uid="{00000000-000D-0000-FFFF-FFFF00000000}"/>
  </bookViews>
  <sheets>
    <sheet name="Ref. EURUSD" sheetId="1" r:id="rId1"/>
    <sheet name="Ref. USDJP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Z26" i="1" l="1"/>
  <c r="Z22" i="1"/>
  <c r="Z24" i="1" s="1"/>
  <c r="Z25" i="1" s="1"/>
  <c r="Z16" i="1"/>
  <c r="Z12" i="1"/>
  <c r="Z13" i="1" s="1"/>
  <c r="Z23" i="1" l="1"/>
  <c r="Z14" i="1"/>
  <c r="Z15" i="1" s="1"/>
  <c r="Z26" i="2"/>
  <c r="Y26" i="2"/>
  <c r="X26" i="2"/>
  <c r="W26" i="2"/>
  <c r="V26" i="2"/>
  <c r="T26" i="2"/>
  <c r="S26" i="2"/>
  <c r="R26" i="2"/>
  <c r="Q26" i="2"/>
  <c r="P26" i="2"/>
  <c r="N26" i="2"/>
  <c r="M26" i="2"/>
  <c r="L26" i="2"/>
  <c r="K26" i="2"/>
  <c r="J26" i="2"/>
  <c r="I26" i="2"/>
  <c r="H26" i="2"/>
  <c r="G26" i="2"/>
  <c r="F26" i="2"/>
  <c r="E26" i="2"/>
  <c r="D26" i="2"/>
  <c r="S23" i="2"/>
  <c r="Z22" i="2"/>
  <c r="Z24" i="2" s="1"/>
  <c r="Z25" i="2" s="1"/>
  <c r="Y22" i="2"/>
  <c r="Y23" i="2" s="1"/>
  <c r="X22" i="2"/>
  <c r="X24" i="2" s="1"/>
  <c r="X25" i="2" s="1"/>
  <c r="W22" i="2"/>
  <c r="W24" i="2" s="1"/>
  <c r="W25" i="2" s="1"/>
  <c r="V22" i="2"/>
  <c r="V23" i="2" s="1"/>
  <c r="T22" i="2"/>
  <c r="T23" i="2" s="1"/>
  <c r="S22" i="2"/>
  <c r="S24" i="2" s="1"/>
  <c r="S25" i="2" s="1"/>
  <c r="R22" i="2"/>
  <c r="R24" i="2" s="1"/>
  <c r="R25" i="2" s="1"/>
  <c r="Q22" i="2"/>
  <c r="Q24" i="2" s="1"/>
  <c r="Q25" i="2" s="1"/>
  <c r="P22" i="2"/>
  <c r="P24" i="2" s="1"/>
  <c r="P25" i="2" s="1"/>
  <c r="N22" i="2"/>
  <c r="N24" i="2" s="1"/>
  <c r="N25" i="2" s="1"/>
  <c r="M22" i="2"/>
  <c r="M23" i="2" s="1"/>
  <c r="L22" i="2"/>
  <c r="L23" i="2" s="1"/>
  <c r="K22" i="2"/>
  <c r="K23" i="2" s="1"/>
  <c r="J22" i="2"/>
  <c r="J23" i="2" s="1"/>
  <c r="I22" i="2"/>
  <c r="I23" i="2" s="1"/>
  <c r="H22" i="2"/>
  <c r="H23" i="2" s="1"/>
  <c r="G22" i="2"/>
  <c r="G24" i="2" s="1"/>
  <c r="G25" i="2" s="1"/>
  <c r="F22" i="2"/>
  <c r="F24" i="2" s="1"/>
  <c r="F25" i="2" s="1"/>
  <c r="E22" i="2"/>
  <c r="E23" i="2" s="1"/>
  <c r="D22" i="2"/>
  <c r="D23" i="2" s="1"/>
  <c r="Z16" i="2"/>
  <c r="Y16" i="2"/>
  <c r="X16" i="2"/>
  <c r="W16" i="2"/>
  <c r="V16" i="2"/>
  <c r="T16" i="2"/>
  <c r="S16" i="2"/>
  <c r="R16" i="2"/>
  <c r="Q16" i="2"/>
  <c r="P16" i="2"/>
  <c r="N16" i="2"/>
  <c r="M16" i="2"/>
  <c r="L16" i="2"/>
  <c r="K16" i="2"/>
  <c r="J16" i="2"/>
  <c r="I16" i="2"/>
  <c r="H16" i="2"/>
  <c r="G16" i="2"/>
  <c r="F16" i="2"/>
  <c r="E16" i="2"/>
  <c r="D16" i="2"/>
  <c r="V13" i="2"/>
  <c r="P13" i="2"/>
  <c r="Z12" i="2"/>
  <c r="Z13" i="2" s="1"/>
  <c r="Y12" i="2"/>
  <c r="Y14" i="2" s="1"/>
  <c r="Y15" i="2" s="1"/>
  <c r="X12" i="2"/>
  <c r="X13" i="2" s="1"/>
  <c r="W12" i="2"/>
  <c r="W14" i="2" s="1"/>
  <c r="W15" i="2" s="1"/>
  <c r="V12" i="2"/>
  <c r="V14" i="2" s="1"/>
  <c r="V15" i="2" s="1"/>
  <c r="T12" i="2"/>
  <c r="T14" i="2" s="1"/>
  <c r="T15" i="2" s="1"/>
  <c r="S12" i="2"/>
  <c r="S13" i="2" s="1"/>
  <c r="R12" i="2"/>
  <c r="R13" i="2" s="1"/>
  <c r="Q12" i="2"/>
  <c r="Q14" i="2" s="1"/>
  <c r="Q15" i="2" s="1"/>
  <c r="P12" i="2"/>
  <c r="P14" i="2" s="1"/>
  <c r="P15" i="2" s="1"/>
  <c r="N12" i="2"/>
  <c r="N13" i="2" s="1"/>
  <c r="M12" i="2"/>
  <c r="M14" i="2" s="1"/>
  <c r="M15" i="2" s="1"/>
  <c r="L12" i="2"/>
  <c r="L14" i="2" s="1"/>
  <c r="L15" i="2" s="1"/>
  <c r="K12" i="2"/>
  <c r="K13" i="2" s="1"/>
  <c r="J12" i="2"/>
  <c r="J13" i="2" s="1"/>
  <c r="I12" i="2"/>
  <c r="I13" i="2" s="1"/>
  <c r="H12" i="2"/>
  <c r="H13" i="2" s="1"/>
  <c r="G12" i="2"/>
  <c r="G13" i="2" s="1"/>
  <c r="F12" i="2"/>
  <c r="F14" i="2" s="1"/>
  <c r="F15" i="2" s="1"/>
  <c r="E12" i="2"/>
  <c r="E14" i="2" s="1"/>
  <c r="E15" i="2" s="1"/>
  <c r="D12" i="2"/>
  <c r="D14" i="2" s="1"/>
  <c r="D15" i="2" s="1"/>
  <c r="Y26" i="1"/>
  <c r="Y22" i="1"/>
  <c r="Y23" i="1" s="1"/>
  <c r="Y16" i="1"/>
  <c r="Y12" i="1"/>
  <c r="Y14" i="1" s="1"/>
  <c r="Y15" i="1" s="1"/>
  <c r="X26" i="1"/>
  <c r="X22" i="1"/>
  <c r="X23" i="1" s="1"/>
  <c r="X16" i="1"/>
  <c r="X12" i="1"/>
  <c r="X14" i="1" s="1"/>
  <c r="X15" i="1" s="1"/>
  <c r="W26" i="1"/>
  <c r="W22" i="1"/>
  <c r="W23" i="1" s="1"/>
  <c r="W16" i="1"/>
  <c r="W12" i="1"/>
  <c r="W14" i="1" s="1"/>
  <c r="W15" i="1" s="1"/>
  <c r="V26" i="1"/>
  <c r="V22" i="1"/>
  <c r="V23" i="1" s="1"/>
  <c r="V16" i="1"/>
  <c r="V12" i="1"/>
  <c r="V14" i="1" s="1"/>
  <c r="V15" i="1" s="1"/>
  <c r="T26" i="1"/>
  <c r="S26" i="1"/>
  <c r="R26" i="1"/>
  <c r="Q26" i="1"/>
  <c r="P26" i="1"/>
  <c r="N26" i="1"/>
  <c r="M26" i="1"/>
  <c r="L26" i="1"/>
  <c r="K26" i="1"/>
  <c r="J26" i="1"/>
  <c r="I26" i="1"/>
  <c r="H26" i="1"/>
  <c r="G26" i="1"/>
  <c r="F26" i="1"/>
  <c r="E26" i="1"/>
  <c r="D26" i="1"/>
  <c r="T22" i="1"/>
  <c r="T24" i="1" s="1"/>
  <c r="T25" i="1" s="1"/>
  <c r="S22" i="1"/>
  <c r="S23" i="1" s="1"/>
  <c r="R22" i="1"/>
  <c r="R24" i="1" s="1"/>
  <c r="R25" i="1" s="1"/>
  <c r="Q22" i="1"/>
  <c r="Q24" i="1" s="1"/>
  <c r="Q25" i="1" s="1"/>
  <c r="P22" i="1"/>
  <c r="P24" i="1" s="1"/>
  <c r="P25" i="1" s="1"/>
  <c r="N22" i="1"/>
  <c r="N23" i="1" s="1"/>
  <c r="M22" i="1"/>
  <c r="M23" i="1" s="1"/>
  <c r="L22" i="1"/>
  <c r="L24" i="1" s="1"/>
  <c r="L25" i="1" s="1"/>
  <c r="K22" i="1"/>
  <c r="K24" i="1" s="1"/>
  <c r="K25" i="1" s="1"/>
  <c r="J22" i="1"/>
  <c r="J23" i="1" s="1"/>
  <c r="I22" i="1"/>
  <c r="I24" i="1" s="1"/>
  <c r="I25" i="1" s="1"/>
  <c r="H22" i="1"/>
  <c r="H23" i="1" s="1"/>
  <c r="G22" i="1"/>
  <c r="G24" i="1" s="1"/>
  <c r="G25" i="1" s="1"/>
  <c r="F22" i="1"/>
  <c r="F24" i="1" s="1"/>
  <c r="F25" i="1" s="1"/>
  <c r="E22" i="1"/>
  <c r="E23" i="1" s="1"/>
  <c r="D22" i="1"/>
  <c r="D24" i="1" s="1"/>
  <c r="D25" i="1" s="1"/>
  <c r="T16" i="1"/>
  <c r="S16" i="1"/>
  <c r="R16" i="1"/>
  <c r="Q16" i="1"/>
  <c r="P16" i="1"/>
  <c r="N16" i="1"/>
  <c r="M16" i="1"/>
  <c r="L16" i="1"/>
  <c r="K16" i="1"/>
  <c r="J16" i="1"/>
  <c r="I16" i="1"/>
  <c r="H16" i="1"/>
  <c r="G16" i="1"/>
  <c r="F16" i="1"/>
  <c r="E16" i="1"/>
  <c r="D16" i="1"/>
  <c r="T12" i="1"/>
  <c r="T13" i="1" s="1"/>
  <c r="S12" i="1"/>
  <c r="S13" i="1" s="1"/>
  <c r="R12" i="1"/>
  <c r="R13" i="1" s="1"/>
  <c r="Q12" i="1"/>
  <c r="Q14" i="1" s="1"/>
  <c r="Q15" i="1" s="1"/>
  <c r="P12" i="1"/>
  <c r="P14" i="1" s="1"/>
  <c r="P15" i="1" s="1"/>
  <c r="N12" i="1"/>
  <c r="N13" i="1" s="1"/>
  <c r="M12" i="1"/>
  <c r="M14" i="1" s="1"/>
  <c r="M15" i="1" s="1"/>
  <c r="L12" i="1"/>
  <c r="L14" i="1" s="1"/>
  <c r="L15" i="1" s="1"/>
  <c r="K12" i="1"/>
  <c r="K14" i="1" s="1"/>
  <c r="K15" i="1" s="1"/>
  <c r="J12" i="1"/>
  <c r="J14" i="1" s="1"/>
  <c r="J15" i="1" s="1"/>
  <c r="I12" i="1"/>
  <c r="I13" i="1" s="1"/>
  <c r="H12" i="1"/>
  <c r="H14" i="1" s="1"/>
  <c r="H15" i="1" s="1"/>
  <c r="G12" i="1"/>
  <c r="G14" i="1" s="1"/>
  <c r="G15" i="1" s="1"/>
  <c r="F12" i="1"/>
  <c r="F13" i="1" s="1"/>
  <c r="E12" i="1"/>
  <c r="E14" i="1" s="1"/>
  <c r="E15" i="1" s="1"/>
  <c r="D12" i="1"/>
  <c r="D13" i="1" s="1"/>
  <c r="F23" i="1" l="1"/>
  <c r="H24" i="2"/>
  <c r="H25" i="2" s="1"/>
  <c r="W13" i="2"/>
  <c r="K24" i="2"/>
  <c r="K25" i="2" s="1"/>
  <c r="S14" i="1"/>
  <c r="S15" i="1" s="1"/>
  <c r="J24" i="1"/>
  <c r="J25" i="1" s="1"/>
  <c r="R14" i="2"/>
  <c r="R15" i="2" s="1"/>
  <c r="Z23" i="2"/>
  <c r="X14" i="2"/>
  <c r="X15" i="2" s="1"/>
  <c r="I24" i="2"/>
  <c r="I25" i="2" s="1"/>
  <c r="P23" i="2"/>
  <c r="Q23" i="2"/>
  <c r="Y24" i="2"/>
  <c r="Y25" i="2" s="1"/>
  <c r="R23" i="2"/>
  <c r="G14" i="2"/>
  <c r="G15" i="2" s="1"/>
  <c r="N23" i="2"/>
  <c r="M13" i="2"/>
  <c r="Y13" i="2"/>
  <c r="Z14" i="2"/>
  <c r="Z15" i="2" s="1"/>
  <c r="Q13" i="2"/>
  <c r="N14" i="2"/>
  <c r="N15" i="2" s="1"/>
  <c r="G23" i="2"/>
  <c r="W23" i="2"/>
  <c r="X23" i="2"/>
  <c r="H14" i="2"/>
  <c r="H15" i="2" s="1"/>
  <c r="T13" i="2"/>
  <c r="I14" i="2"/>
  <c r="I15" i="2" s="1"/>
  <c r="L13" i="2"/>
  <c r="J24" i="2"/>
  <c r="J25" i="2" s="1"/>
  <c r="F23" i="2"/>
  <c r="F13" i="2"/>
  <c r="Y24" i="1"/>
  <c r="Y25" i="1" s="1"/>
  <c r="R14" i="1"/>
  <c r="R15" i="1" s="1"/>
  <c r="E13" i="2"/>
  <c r="K23" i="1"/>
  <c r="P23" i="1"/>
  <c r="N14" i="1"/>
  <c r="N15" i="1" s="1"/>
  <c r="S24" i="1"/>
  <c r="S25" i="1" s="1"/>
  <c r="X24" i="1"/>
  <c r="X25" i="1" s="1"/>
  <c r="W24" i="1"/>
  <c r="W25" i="1" s="1"/>
  <c r="V24" i="1"/>
  <c r="V25" i="1" s="1"/>
  <c r="N24" i="1"/>
  <c r="N25" i="1" s="1"/>
  <c r="M24" i="1"/>
  <c r="M25" i="1" s="1"/>
  <c r="K13" i="1"/>
  <c r="J13" i="1"/>
  <c r="P13" i="1"/>
  <c r="I14" i="1"/>
  <c r="I15" i="1" s="1"/>
  <c r="G23" i="1"/>
  <c r="G13" i="1"/>
  <c r="F14" i="1"/>
  <c r="F15" i="1" s="1"/>
  <c r="E24" i="1"/>
  <c r="E25" i="1" s="1"/>
  <c r="D13" i="2"/>
  <c r="J14" i="2"/>
  <c r="J15" i="2" s="1"/>
  <c r="S14" i="2"/>
  <c r="S15" i="2" s="1"/>
  <c r="D24" i="2"/>
  <c r="D25" i="2" s="1"/>
  <c r="L24" i="2"/>
  <c r="L25" i="2" s="1"/>
  <c r="T24" i="2"/>
  <c r="T25" i="2" s="1"/>
  <c r="K14" i="2"/>
  <c r="K15" i="2" s="1"/>
  <c r="E24" i="2"/>
  <c r="E25" i="2" s="1"/>
  <c r="M24" i="2"/>
  <c r="M25" i="2" s="1"/>
  <c r="V24" i="2"/>
  <c r="V25" i="2" s="1"/>
  <c r="Y13" i="1"/>
  <c r="X13" i="1"/>
  <c r="W13" i="1"/>
  <c r="V13" i="1"/>
  <c r="Q23" i="1"/>
  <c r="R23" i="1"/>
  <c r="H24" i="1"/>
  <c r="H25" i="1" s="1"/>
  <c r="I23" i="1"/>
  <c r="D23" i="1"/>
  <c r="L23" i="1"/>
  <c r="T23" i="1"/>
  <c r="L13" i="1"/>
  <c r="E13" i="1"/>
  <c r="M13" i="1"/>
  <c r="D14" i="1"/>
  <c r="D15" i="1" s="1"/>
  <c r="T14" i="1"/>
  <c r="T15" i="1" s="1"/>
  <c r="H13" i="1"/>
  <c r="Q13" i="1"/>
</calcChain>
</file>

<file path=xl/sharedStrings.xml><?xml version="1.0" encoding="utf-8"?>
<sst xmlns="http://schemas.openxmlformats.org/spreadsheetml/2006/main" count="274" uniqueCount="85">
  <si>
    <t>Capital Inicial do teste  $100.000.000,00</t>
  </si>
  <si>
    <t xml:space="preserve"> Test Initial Capital $100,000,000.00</t>
  </si>
  <si>
    <t>Risco 0,01% e Lote inicial $0,01 Fixado</t>
  </si>
  <si>
    <t xml:space="preserve"> Risk 0.01% and Initial Lot $0.01 Fixed</t>
  </si>
  <si>
    <t>Análise Comparativa de Estratégias &amp; Desempenhos</t>
  </si>
  <si>
    <t>Estratégia Testada Nº→</t>
  </si>
  <si>
    <t>Tested Strategy No.→</t>
  </si>
  <si>
    <t>Não Usados/testados antes Correlação NEUTRA</t>
  </si>
  <si>
    <t>Correlação</t>
  </si>
  <si>
    <t xml:space="preserve"> Correlation</t>
  </si>
  <si>
    <t>Both</t>
  </si>
  <si>
    <t>EUR/USD</t>
  </si>
  <si>
    <t>USD/JPY</t>
  </si>
  <si>
    <t>Neutral</t>
  </si>
  <si>
    <t>Ranking</t>
  </si>
  <si>
    <t>1º</t>
  </si>
  <si>
    <t>2º</t>
  </si>
  <si>
    <t>18º</t>
  </si>
  <si>
    <t>10º</t>
  </si>
  <si>
    <t>15º</t>
  </si>
  <si>
    <t>13º</t>
  </si>
  <si>
    <t>3º</t>
  </si>
  <si>
    <t>20º</t>
  </si>
  <si>
    <t>9º</t>
  </si>
  <si>
    <t>4º</t>
  </si>
  <si>
    <t>6º</t>
  </si>
  <si>
    <t>7º</t>
  </si>
  <si>
    <t>12º</t>
  </si>
  <si>
    <t>14º</t>
  </si>
  <si>
    <t>17º</t>
  </si>
  <si>
    <t>19º</t>
  </si>
  <si>
    <t>21º</t>
  </si>
  <si>
    <t>Manter a estratégia? →</t>
  </si>
  <si>
    <t>Maintain the strategy? →</t>
  </si>
  <si>
    <t>Ativo→</t>
  </si>
  <si>
    <t>Active→</t>
  </si>
  <si>
    <t>EURUSD</t>
  </si>
  <si>
    <t>USDJPY</t>
  </si>
  <si>
    <t>AUDCAD</t>
  </si>
  <si>
    <t>AUDJPY</t>
  </si>
  <si>
    <t>CADJPY</t>
  </si>
  <si>
    <t>EURCAD</t>
  </si>
  <si>
    <t>GBPUSD</t>
  </si>
  <si>
    <t>NZDCAD</t>
  </si>
  <si>
    <t>NZDUSD</t>
  </si>
  <si>
    <t>USDCAD</t>
  </si>
  <si>
    <t>USDCHF</t>
  </si>
  <si>
    <t>EUR/GBP</t>
  </si>
  <si>
    <t>EUR/AUD</t>
  </si>
  <si>
    <t>EUR/CHF</t>
  </si>
  <si>
    <t>GBP/CAD</t>
  </si>
  <si>
    <t>NZD/JPY</t>
  </si>
  <si>
    <t>DIRETO 2015 á 20-07-2024 (114 Meses) →  DIRECT 2015 to 07/20/2024 (114 Months)</t>
  </si>
  <si>
    <t>Nº de Meses Testados</t>
  </si>
  <si>
    <t xml:space="preserve"> Number of Months Tested</t>
  </si>
  <si>
    <t>DD (Máximo Rebaixamento) e/ou Stop:</t>
  </si>
  <si>
    <t xml:space="preserve"> DD (Maximum Drawdown) and/or Stop:</t>
  </si>
  <si>
    <t>Lucro</t>
  </si>
  <si>
    <t>Capital Inicial Necessário = DD+40%: 
(DD e/ou Stop máximo + 30% (Stop Corretora) +10 Margem de Segurança))</t>
  </si>
  <si>
    <t>Required Initial Capital = DD+40%:  (DD and/or maximum Stop + 30% (Broker Stop) +10 Safety Margin))</t>
  </si>
  <si>
    <t>% do DD comparado com o Capital Nescessário</t>
  </si>
  <si>
    <t xml:space="preserve"> % of DD compared to the Required Capital</t>
  </si>
  <si>
    <t>Retorno Bruto: 
(Lucro x100/Capital inicial Necessário)</t>
  </si>
  <si>
    <t xml:space="preserve"> Gross Return:  
(Profit x100/Required Starting Capital)</t>
  </si>
  <si>
    <t>Retorno Médio por Mês em % 
(Retorno Bruto /nº de meses)</t>
  </si>
  <si>
    <t>Average Return per Month in %  
(Gross Return / number of months)</t>
  </si>
  <si>
    <t>Retorno Médio por Mês em $ 
(Lucro /nº de meses)</t>
  </si>
  <si>
    <t xml:space="preserve"> Average Return per Month in $  
(Profit / number of months)</t>
  </si>
  <si>
    <t>01-08-2008 á 31-12-2008 Bolhas Imobiliária (12 Meses) Período Crítico → 01-08-2008 to 31-12-2008 Real Estate Bubbles (12 Months) Critical Period</t>
  </si>
  <si>
    <t>Not Used/tested before NEUTRAL Correlation</t>
  </si>
  <si>
    <t>AUDUSD</t>
  </si>
  <si>
    <t>EURJPY</t>
  </si>
  <si>
    <t>GBPJPY</t>
  </si>
  <si>
    <t>CHFJPY</t>
  </si>
  <si>
    <t>AUDNZD</t>
  </si>
  <si>
    <t>5º</t>
  </si>
  <si>
    <t>8º</t>
  </si>
  <si>
    <t>11º</t>
  </si>
  <si>
    <t>16º</t>
  </si>
  <si>
    <t>Pares descartados anteriomentes/Previously discarded pairs</t>
  </si>
  <si>
    <t>Profit</t>
  </si>
  <si>
    <t>Comparative Analysis of Strategies &amp; Performances</t>
  </si>
  <si>
    <t>NO</t>
  </si>
  <si>
    <t>YES</t>
  </si>
  <si>
    <t>1 631,04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</si>
</sst>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;[Red]\-[$$-409]#,##0.00"/>
    <numFmt numFmtId="165" formatCode="[$-416]0.00%"/>
  </numFmts>
  <fonts count="10" x14ac:knownFonts="1">
    <font>
      <sz val="10"/>
      <name val="Arial"/>
      <family val="2"/>
    </font>
    <font>
      <b/>
      <sz val="10"/>
      <name val="Arial"/>
      <family val="2"/>
    </font>
    <font>
      <b/>
      <sz val="15"/>
      <color rgb="FF3465A4"/>
      <name val="Arial"/>
      <family val="2"/>
    </font>
    <font>
      <b/>
      <sz val="12"/>
      <name val="Arial"/>
      <family val="2"/>
    </font>
    <font>
      <b/>
      <sz val="12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color rgb="FF2A6099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C9211E"/>
      </patternFill>
    </fill>
    <fill>
      <patternFill patternType="solid">
        <fgColor rgb="FF2A6099"/>
        <bgColor rgb="FF3465A4"/>
      </patternFill>
    </fill>
    <fill>
      <patternFill patternType="solid">
        <fgColor rgb="FF650953"/>
        <bgColor rgb="FF800080"/>
      </patternFill>
    </fill>
    <fill>
      <patternFill patternType="solid">
        <fgColor rgb="FF5EB91E"/>
        <bgColor rgb="FF81D41A"/>
      </patternFill>
    </fill>
    <fill>
      <patternFill patternType="solid">
        <fgColor rgb="FF333333"/>
        <bgColor rgb="FF333300"/>
      </patternFill>
    </fill>
    <fill>
      <patternFill patternType="solid">
        <fgColor rgb="FFCCCCCC"/>
        <bgColor rgb="FFCCCCFF"/>
      </patternFill>
    </fill>
    <fill>
      <patternFill patternType="solid">
        <fgColor rgb="FFC9211E"/>
        <bgColor rgb="FF8D281E"/>
      </patternFill>
    </fill>
    <fill>
      <patternFill patternType="solid">
        <fgColor rgb="FF3465A4"/>
        <bgColor rgb="FF2A6099"/>
      </patternFill>
    </fill>
    <fill>
      <patternFill patternType="solid">
        <fgColor theme="2" tint="-0.249977111117893"/>
        <bgColor rgb="FFFFFF00"/>
      </patternFill>
    </fill>
    <fill>
      <patternFill patternType="solid">
        <fgColor theme="2" tint="-0.249977111117893"/>
        <bgColor rgb="FFC9211E"/>
      </patternFill>
    </fill>
    <fill>
      <patternFill patternType="solid">
        <fgColor rgb="FF0070C0"/>
        <bgColor rgb="FF5EB91E"/>
      </patternFill>
    </fill>
    <fill>
      <patternFill patternType="solid">
        <fgColor rgb="FF0070C0"/>
        <bgColor rgb="FF3465A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rgb="FF993366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14999847407452621"/>
        <bgColor rgb="FFCCCCFF"/>
      </patternFill>
    </fill>
    <fill>
      <patternFill patternType="solid">
        <fgColor theme="2" tint="-0.14999847407452621"/>
        <bgColor rgb="FFFFFF00"/>
      </patternFill>
    </fill>
    <fill>
      <patternFill patternType="solid">
        <fgColor theme="2" tint="-0.14999847407452621"/>
        <bgColor rgb="FFC9211E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left"/>
    </xf>
    <xf numFmtId="0" fontId="5" fillId="7" borderId="1" xfId="0" applyFont="1" applyFill="1" applyBorder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/>
    </xf>
    <xf numFmtId="164" fontId="0" fillId="0" borderId="0" xfId="0" applyNumberFormat="1" applyFont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0" fillId="6" borderId="0" xfId="0" applyFont="1" applyFill="1" applyAlignment="1">
      <alignment horizontal="center" wrapText="1"/>
    </xf>
    <xf numFmtId="0" fontId="0" fillId="6" borderId="1" xfId="0" applyFont="1" applyFill="1" applyBorder="1" applyAlignment="1">
      <alignment horizontal="center" wrapText="1"/>
    </xf>
    <xf numFmtId="164" fontId="6" fillId="8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9" borderId="0" xfId="0" applyFont="1" applyFill="1" applyAlignment="1">
      <alignment horizontal="center" wrapText="1"/>
    </xf>
    <xf numFmtId="0" fontId="0" fillId="9" borderId="1" xfId="0" applyFont="1" applyFill="1" applyBorder="1" applyAlignment="1">
      <alignment horizontal="center" wrapText="1"/>
    </xf>
    <xf numFmtId="165" fontId="0" fillId="8" borderId="0" xfId="0" applyNumberFormat="1" applyFill="1" applyAlignment="1">
      <alignment horizontal="right" vertical="center"/>
    </xf>
    <xf numFmtId="0" fontId="0" fillId="0" borderId="1" xfId="0" applyFont="1" applyBorder="1" applyAlignment="1">
      <alignment horizontal="center" wrapText="1"/>
    </xf>
    <xf numFmtId="10" fontId="0" fillId="8" borderId="0" xfId="0" applyNumberFormat="1" applyFill="1" applyAlignment="1">
      <alignment horizontal="center" vertical="center"/>
    </xf>
    <xf numFmtId="0" fontId="0" fillId="10" borderId="0" xfId="0" applyFont="1" applyFill="1" applyAlignment="1">
      <alignment horizontal="center"/>
    </xf>
    <xf numFmtId="0" fontId="0" fillId="10" borderId="1" xfId="0" applyFont="1" applyFill="1" applyBorder="1" applyAlignment="1">
      <alignment horizontal="center" wrapText="1"/>
    </xf>
    <xf numFmtId="164" fontId="0" fillId="8" borderId="0" xfId="0" applyNumberFormat="1" applyFill="1" applyAlignment="1">
      <alignment horizontal="right" vertical="center"/>
    </xf>
    <xf numFmtId="164" fontId="0" fillId="8" borderId="0" xfId="0" applyNumberFormat="1" applyFill="1" applyAlignment="1">
      <alignment horizontal="center" vertical="center"/>
    </xf>
    <xf numFmtId="0" fontId="5" fillId="7" borderId="1" xfId="0" applyFont="1" applyFill="1" applyBorder="1" applyAlignment="1">
      <alignment horizontal="left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6" fillId="11" borderId="0" xfId="0" applyNumberFormat="1" applyFont="1" applyFill="1" applyAlignment="1">
      <alignment horizontal="right" vertical="center"/>
    </xf>
    <xf numFmtId="164" fontId="6" fillId="12" borderId="0" xfId="0" applyNumberFormat="1" applyFont="1" applyFill="1" applyAlignment="1">
      <alignment horizontal="right" vertical="center"/>
    </xf>
    <xf numFmtId="10" fontId="0" fillId="12" borderId="0" xfId="0" applyNumberFormat="1" applyFill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1" fillId="14" borderId="6" xfId="0" applyFont="1" applyFill="1" applyBorder="1" applyAlignment="1">
      <alignment horizontal="center" vertical="center"/>
    </xf>
    <xf numFmtId="0" fontId="1" fillId="13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1" fillId="13" borderId="0" xfId="0" applyFont="1" applyFill="1" applyBorder="1" applyAlignment="1">
      <alignment horizontal="center"/>
    </xf>
    <xf numFmtId="0" fontId="1" fillId="14" borderId="0" xfId="0" applyFont="1" applyFill="1" applyBorder="1" applyAlignment="1">
      <alignment horizontal="center"/>
    </xf>
    <xf numFmtId="0" fontId="1" fillId="15" borderId="0" xfId="0" applyFont="1" applyFill="1"/>
    <xf numFmtId="0" fontId="1" fillId="16" borderId="0" xfId="0" applyFont="1" applyFill="1" applyAlignment="1">
      <alignment horizontal="left"/>
    </xf>
    <xf numFmtId="0" fontId="1" fillId="16" borderId="0" xfId="0" applyFont="1" applyFill="1" applyAlignment="1">
      <alignment horizontal="center"/>
    </xf>
    <xf numFmtId="0" fontId="7" fillId="15" borderId="0" xfId="0" applyFont="1" applyFill="1"/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8" fillId="17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18" borderId="0" xfId="0" applyFon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0" fillId="10" borderId="0" xfId="0" applyFont="1" applyFill="1" applyAlignment="1">
      <alignment horizontal="center" wrapText="1"/>
    </xf>
    <xf numFmtId="0" fontId="9" fillId="0" borderId="0" xfId="0" applyFont="1"/>
    <xf numFmtId="9" fontId="1" fillId="0" borderId="0" xfId="0" applyNumberFormat="1" applyFont="1" applyAlignment="1">
      <alignment horizontal="center" vertical="center"/>
    </xf>
    <xf numFmtId="164" fontId="0" fillId="20" borderId="0" xfId="0" applyNumberFormat="1" applyFill="1" applyAlignment="1">
      <alignment horizontal="center" vertical="center"/>
    </xf>
    <xf numFmtId="10" fontId="0" fillId="20" borderId="0" xfId="0" applyNumberFormat="1" applyFill="1" applyAlignment="1">
      <alignment horizontal="center" vertical="center"/>
    </xf>
    <xf numFmtId="164" fontId="6" fillId="21" borderId="0" xfId="0" applyNumberFormat="1" applyFont="1" applyFill="1" applyAlignment="1">
      <alignment horizontal="right" vertical="center"/>
    </xf>
    <xf numFmtId="10" fontId="0" fillId="22" borderId="0" xfId="0" applyNumberFormat="1" applyFill="1" applyAlignment="1">
      <alignment horizontal="center" vertical="center"/>
    </xf>
    <xf numFmtId="164" fontId="6" fillId="22" borderId="0" xfId="0" applyNumberFormat="1" applyFont="1" applyFill="1" applyAlignment="1">
      <alignment horizontal="right" vertical="center"/>
    </xf>
    <xf numFmtId="0" fontId="0" fillId="23" borderId="1" xfId="0" applyFont="1" applyFill="1" applyBorder="1" applyAlignment="1">
      <alignment horizontal="center"/>
    </xf>
    <xf numFmtId="0" fontId="1" fillId="23" borderId="4" xfId="0" applyFont="1" applyFill="1" applyBorder="1" applyAlignment="1">
      <alignment horizontal="center" vertical="center"/>
    </xf>
    <xf numFmtId="0" fontId="0" fillId="23" borderId="0" xfId="0" applyFont="1" applyFill="1" applyBorder="1" applyAlignment="1">
      <alignment horizontal="center"/>
    </xf>
    <xf numFmtId="0" fontId="0" fillId="24" borderId="0" xfId="0" applyFont="1" applyFill="1" applyBorder="1" applyAlignment="1">
      <alignment horizontal="center"/>
    </xf>
    <xf numFmtId="164" fontId="0" fillId="23" borderId="0" xfId="0" applyNumberFormat="1" applyFill="1" applyAlignment="1">
      <alignment horizontal="right"/>
    </xf>
    <xf numFmtId="0" fontId="0" fillId="24" borderId="4" xfId="0" applyFont="1" applyFill="1" applyBorder="1" applyAlignment="1">
      <alignment horizontal="center" vertical="center"/>
    </xf>
    <xf numFmtId="164" fontId="0" fillId="23" borderId="0" xfId="0" applyNumberFormat="1" applyFont="1" applyFill="1" applyAlignment="1">
      <alignment horizontal="center"/>
    </xf>
    <xf numFmtId="0" fontId="0" fillId="19" borderId="0" xfId="0" applyFont="1" applyFill="1" applyBorder="1" applyAlignment="1">
      <alignment horizontal="center"/>
    </xf>
    <xf numFmtId="164" fontId="0" fillId="19" borderId="0" xfId="0" applyNumberFormat="1" applyFill="1" applyAlignment="1">
      <alignment horizontal="center"/>
    </xf>
    <xf numFmtId="164" fontId="0" fillId="25" borderId="0" xfId="0" applyNumberFormat="1" applyFont="1" applyFill="1" applyAlignment="1">
      <alignment horizontal="center"/>
    </xf>
    <xf numFmtId="0" fontId="0" fillId="17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C9211E"/>
      <rgbColor rgb="FFFFFFCC"/>
      <rgbColor rgb="FFCCFFFF"/>
      <rgbColor rgb="FF650953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3465A4"/>
      <rgbColor rgb="FF969696"/>
      <rgbColor rgb="FF003366"/>
      <rgbColor rgb="FF5EB91E"/>
      <rgbColor rgb="FF003300"/>
      <rgbColor rgb="FF333300"/>
      <rgbColor rgb="FF8D2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W26"/>
  <sheetViews>
    <sheetView zoomScale="80" zoomScaleNormal="80" workbookViewId="0">
      <selection activeCell="A3" sqref="A3"/>
    </sheetView>
  </sheetViews>
  <sheetFormatPr defaultColWidth="11.5703125" defaultRowHeight="12.75" x14ac:dyDescent="0.2"/>
  <cols>
    <col min="1" max="1" width="1.7109375" customWidth="1"/>
    <col min="2" max="2" width="35.7109375" customWidth="1"/>
    <col min="3" max="3" width="38.42578125" style="1" customWidth="1"/>
    <col min="4" max="4" width="14.28515625" customWidth="1"/>
    <col min="5" max="5" width="14.28515625" style="2" customWidth="1"/>
    <col min="7" max="7" width="13.28515625" customWidth="1"/>
    <col min="8" max="8" width="13.85546875" customWidth="1"/>
    <col min="9" max="9" width="12.85546875" customWidth="1"/>
    <col min="10" max="10" width="13.5703125" customWidth="1"/>
    <col min="11" max="11" width="14.85546875" customWidth="1"/>
    <col min="13" max="14" width="13.28515625" customWidth="1"/>
    <col min="15" max="15" width="1.42578125" style="3" customWidth="1"/>
    <col min="16" max="20" width="13.28515625" customWidth="1"/>
    <col min="21" max="21" width="1.42578125" style="3" customWidth="1"/>
    <col min="22" max="25" width="16" customWidth="1"/>
    <col min="26" max="26" width="13.140625" customWidth="1"/>
    <col min="27" max="27" width="1.42578125" style="3" customWidth="1"/>
  </cols>
  <sheetData>
    <row r="1" spans="1:1011" ht="15.75" customHeight="1" x14ac:dyDescent="0.2">
      <c r="B1" s="4" t="s">
        <v>0</v>
      </c>
      <c r="C1" s="5" t="s">
        <v>1</v>
      </c>
      <c r="F1" s="69" t="s">
        <v>4</v>
      </c>
      <c r="P1" s="57"/>
      <c r="Q1" s="58" t="s">
        <v>7</v>
      </c>
      <c r="R1" s="57"/>
      <c r="S1" s="57"/>
      <c r="T1" s="57"/>
      <c r="V1" s="64" t="s">
        <v>79</v>
      </c>
      <c r="W1" s="64"/>
      <c r="X1" s="64"/>
      <c r="Y1" s="64"/>
      <c r="Z1" s="86"/>
    </row>
    <row r="2" spans="1:1011" ht="24.75" customHeight="1" x14ac:dyDescent="0.3">
      <c r="B2" s="6" t="s">
        <v>2</v>
      </c>
      <c r="C2" s="7" t="s">
        <v>3</v>
      </c>
      <c r="E2"/>
      <c r="F2" s="8" t="s">
        <v>81</v>
      </c>
      <c r="P2" s="58"/>
      <c r="Q2" s="60" t="s">
        <v>69</v>
      </c>
      <c r="R2" s="58"/>
      <c r="S2" s="59"/>
      <c r="T2" s="59"/>
      <c r="V2" s="70">
        <v>0.82</v>
      </c>
      <c r="W2" s="70">
        <v>0.83</v>
      </c>
      <c r="X2" s="70">
        <v>0.8</v>
      </c>
      <c r="Y2" s="70">
        <v>0.53</v>
      </c>
      <c r="Z2" s="70">
        <v>0</v>
      </c>
    </row>
    <row r="3" spans="1:1011" ht="14.1" customHeight="1" x14ac:dyDescent="0.2">
      <c r="B3" s="9" t="s">
        <v>5</v>
      </c>
      <c r="C3" s="10" t="s">
        <v>6</v>
      </c>
      <c r="D3" s="11">
        <v>800177</v>
      </c>
      <c r="F3" s="17"/>
      <c r="G3" s="17"/>
      <c r="H3" s="17"/>
      <c r="I3" s="17"/>
      <c r="J3" s="17"/>
      <c r="K3" s="17"/>
      <c r="L3" s="17"/>
      <c r="M3" s="17"/>
      <c r="N3" s="17"/>
      <c r="O3" s="20"/>
      <c r="P3" s="17"/>
      <c r="Q3" s="17"/>
      <c r="R3" s="17"/>
      <c r="S3" s="17"/>
      <c r="T3" s="17"/>
      <c r="U3" s="20"/>
      <c r="V3" s="17"/>
      <c r="W3" s="17"/>
      <c r="X3" s="17"/>
      <c r="Y3" s="17"/>
      <c r="Z3" s="63"/>
    </row>
    <row r="4" spans="1:1011" ht="15.75" x14ac:dyDescent="0.2">
      <c r="B4" s="9" t="s">
        <v>8</v>
      </c>
      <c r="C4" s="10" t="s">
        <v>9</v>
      </c>
      <c r="D4" s="12" t="s">
        <v>10</v>
      </c>
      <c r="E4" s="13" t="s">
        <v>10</v>
      </c>
      <c r="F4" s="14" t="s">
        <v>11</v>
      </c>
      <c r="G4" s="14" t="s">
        <v>12</v>
      </c>
      <c r="H4" s="14" t="s">
        <v>12</v>
      </c>
      <c r="I4" s="14" t="s">
        <v>11</v>
      </c>
      <c r="J4" s="14" t="s">
        <v>10</v>
      </c>
      <c r="K4" s="14" t="s">
        <v>10</v>
      </c>
      <c r="L4" s="14" t="s">
        <v>10</v>
      </c>
      <c r="M4" s="14" t="s">
        <v>10</v>
      </c>
      <c r="N4" s="14" t="s">
        <v>10</v>
      </c>
      <c r="P4" s="14" t="s">
        <v>13</v>
      </c>
      <c r="Q4" s="14" t="s">
        <v>13</v>
      </c>
      <c r="R4" s="14" t="s">
        <v>12</v>
      </c>
      <c r="S4" s="14" t="s">
        <v>11</v>
      </c>
      <c r="T4" s="61" t="s">
        <v>12</v>
      </c>
      <c r="V4" s="14" t="s">
        <v>11</v>
      </c>
      <c r="W4" s="14" t="s">
        <v>12</v>
      </c>
      <c r="X4" s="14" t="s">
        <v>12</v>
      </c>
      <c r="Y4" s="14" t="s">
        <v>12</v>
      </c>
      <c r="Z4" s="61" t="s">
        <v>13</v>
      </c>
    </row>
    <row r="5" spans="1:1011" ht="14.1" customHeight="1" x14ac:dyDescent="0.2">
      <c r="B5" s="9" t="s">
        <v>14</v>
      </c>
      <c r="C5" s="10" t="s">
        <v>14</v>
      </c>
      <c r="D5" s="15" t="s">
        <v>15</v>
      </c>
      <c r="E5" s="16" t="s">
        <v>16</v>
      </c>
      <c r="F5" s="14" t="s">
        <v>17</v>
      </c>
      <c r="G5" s="14" t="s">
        <v>18</v>
      </c>
      <c r="H5" s="2" t="s">
        <v>19</v>
      </c>
      <c r="I5" s="14" t="s">
        <v>20</v>
      </c>
      <c r="J5" s="14" t="s">
        <v>21</v>
      </c>
      <c r="K5" s="14" t="s">
        <v>22</v>
      </c>
      <c r="L5" s="14" t="s">
        <v>23</v>
      </c>
      <c r="M5" s="14" t="s">
        <v>24</v>
      </c>
      <c r="N5" s="14" t="s">
        <v>25</v>
      </c>
      <c r="P5" s="14" t="s">
        <v>26</v>
      </c>
      <c r="Q5" s="14" t="s">
        <v>27</v>
      </c>
      <c r="R5" s="14" t="s">
        <v>28</v>
      </c>
      <c r="S5" s="14" t="s">
        <v>29</v>
      </c>
      <c r="T5" s="61" t="s">
        <v>31</v>
      </c>
      <c r="V5" s="62" t="s">
        <v>75</v>
      </c>
      <c r="W5" s="62" t="s">
        <v>76</v>
      </c>
      <c r="X5" s="62" t="s">
        <v>77</v>
      </c>
      <c r="Y5" s="62" t="s">
        <v>78</v>
      </c>
      <c r="Z5" s="62" t="s">
        <v>30</v>
      </c>
    </row>
    <row r="6" spans="1:1011" ht="15.75" x14ac:dyDescent="0.25">
      <c r="A6" s="17"/>
      <c r="B6" s="18" t="s">
        <v>32</v>
      </c>
      <c r="C6" s="19" t="s">
        <v>33</v>
      </c>
      <c r="D6" s="76" t="s">
        <v>82</v>
      </c>
      <c r="E6" s="81" t="s">
        <v>82</v>
      </c>
      <c r="F6" s="79" t="s">
        <v>82</v>
      </c>
      <c r="G6" s="79" t="s">
        <v>82</v>
      </c>
      <c r="H6" s="79" t="s">
        <v>82</v>
      </c>
      <c r="I6" s="79" t="s">
        <v>82</v>
      </c>
      <c r="J6" s="79" t="s">
        <v>82</v>
      </c>
      <c r="K6" s="79" t="s">
        <v>82</v>
      </c>
      <c r="L6" s="79" t="s">
        <v>82</v>
      </c>
      <c r="M6" s="78" t="s">
        <v>83</v>
      </c>
      <c r="N6" s="83" t="s">
        <v>83</v>
      </c>
      <c r="P6" s="79" t="s">
        <v>82</v>
      </c>
      <c r="Q6" s="79" t="s">
        <v>82</v>
      </c>
      <c r="R6" s="79" t="s">
        <v>82</v>
      </c>
      <c r="S6" s="83" t="s">
        <v>83</v>
      </c>
      <c r="T6" s="79" t="s">
        <v>82</v>
      </c>
      <c r="V6" s="79" t="s">
        <v>82</v>
      </c>
      <c r="W6" s="79" t="s">
        <v>82</v>
      </c>
      <c r="X6" s="79" t="s">
        <v>82</v>
      </c>
      <c r="Y6" s="79" t="s">
        <v>82</v>
      </c>
      <c r="Z6" s="79" t="s">
        <v>82</v>
      </c>
      <c r="AA6" s="20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  <c r="AFX6" s="17"/>
      <c r="AFY6" s="17"/>
      <c r="AFZ6" s="17"/>
      <c r="AGA6" s="17"/>
      <c r="AGB6" s="17"/>
      <c r="AGC6" s="17"/>
      <c r="AGD6" s="17"/>
      <c r="AGE6" s="17"/>
      <c r="AGF6" s="17"/>
      <c r="AGG6" s="17"/>
      <c r="AGH6" s="17"/>
      <c r="AGI6" s="17"/>
      <c r="AGJ6" s="17"/>
      <c r="AGK6" s="17"/>
      <c r="AGL6" s="17"/>
      <c r="AGM6" s="17"/>
      <c r="AGN6" s="17"/>
      <c r="AGO6" s="17"/>
      <c r="AGP6" s="17"/>
      <c r="AGQ6" s="17"/>
      <c r="AGR6" s="17"/>
      <c r="AGS6" s="17"/>
      <c r="AGT6" s="17"/>
      <c r="AGU6" s="17"/>
      <c r="AGV6" s="17"/>
      <c r="AGW6" s="17"/>
      <c r="AGX6" s="17"/>
      <c r="AGY6" s="17"/>
      <c r="AGZ6" s="17"/>
      <c r="AHA6" s="17"/>
      <c r="AHB6" s="17"/>
      <c r="AHC6" s="17"/>
      <c r="AHD6" s="17"/>
      <c r="AHE6" s="17"/>
      <c r="AHF6" s="17"/>
      <c r="AHG6" s="17"/>
      <c r="AHH6" s="17"/>
      <c r="AHI6" s="17"/>
      <c r="AHJ6" s="17"/>
      <c r="AHK6" s="17"/>
      <c r="AHL6" s="17"/>
      <c r="AHM6" s="17"/>
      <c r="AHN6" s="17"/>
      <c r="AHO6" s="17"/>
      <c r="AHP6" s="17"/>
      <c r="AHQ6" s="17"/>
      <c r="AHR6" s="17"/>
      <c r="AHS6" s="17"/>
      <c r="AHT6" s="17"/>
      <c r="AHU6" s="17"/>
      <c r="AHV6" s="17"/>
      <c r="AHW6" s="17"/>
      <c r="AHX6" s="17"/>
      <c r="AHY6" s="17"/>
      <c r="AHZ6" s="17"/>
      <c r="AIA6" s="17"/>
      <c r="AIB6" s="17"/>
      <c r="AIC6" s="17"/>
      <c r="AID6" s="17"/>
      <c r="AIE6" s="17"/>
      <c r="AIF6" s="17"/>
      <c r="AIG6" s="17"/>
      <c r="AIH6" s="17"/>
      <c r="AII6" s="17"/>
      <c r="AIJ6" s="17"/>
      <c r="AIK6" s="17"/>
      <c r="AIL6" s="17"/>
      <c r="AIM6" s="17"/>
      <c r="AIN6" s="17"/>
      <c r="AIO6" s="17"/>
      <c r="AIP6" s="17"/>
      <c r="AIQ6" s="17"/>
      <c r="AIR6" s="17"/>
      <c r="AIS6" s="17"/>
      <c r="AIT6" s="17"/>
      <c r="AIU6" s="17"/>
      <c r="AIV6" s="17"/>
      <c r="AIW6" s="17"/>
      <c r="AIX6" s="17"/>
      <c r="AIY6" s="17"/>
      <c r="AIZ6" s="17"/>
      <c r="AJA6" s="17"/>
      <c r="AJB6" s="17"/>
      <c r="AJC6" s="17"/>
      <c r="AJD6" s="17"/>
      <c r="AJE6" s="17"/>
      <c r="AJF6" s="17"/>
      <c r="AJG6" s="17"/>
      <c r="AJH6" s="17"/>
      <c r="AJI6" s="17"/>
      <c r="AJJ6" s="17"/>
      <c r="AJK6" s="17"/>
      <c r="AJL6" s="17"/>
      <c r="AJM6" s="17"/>
      <c r="AJN6" s="17"/>
      <c r="AJO6" s="17"/>
      <c r="AJP6" s="17"/>
      <c r="AJQ6" s="17"/>
      <c r="AJR6" s="17"/>
      <c r="AJS6" s="17"/>
      <c r="AJT6" s="17"/>
      <c r="AJU6" s="17"/>
      <c r="AJV6" s="17"/>
      <c r="AJW6" s="17"/>
      <c r="AJX6" s="17"/>
      <c r="AJY6" s="17"/>
      <c r="AJZ6" s="17"/>
      <c r="AKA6" s="17"/>
      <c r="AKB6" s="17"/>
      <c r="AKC6" s="17"/>
      <c r="AKD6" s="17"/>
      <c r="AKE6" s="17"/>
      <c r="AKF6" s="17"/>
      <c r="AKG6" s="17"/>
      <c r="AKH6" s="17"/>
      <c r="AKI6" s="17"/>
      <c r="AKJ6" s="17"/>
      <c r="AKK6" s="17"/>
      <c r="AKL6" s="17"/>
      <c r="AKM6" s="17"/>
      <c r="AKN6" s="17"/>
      <c r="AKO6" s="17"/>
      <c r="AKP6" s="17"/>
      <c r="AKQ6" s="17"/>
      <c r="AKR6" s="17"/>
      <c r="AKS6" s="17"/>
      <c r="AKT6" s="17"/>
      <c r="AKU6" s="17"/>
      <c r="AKV6" s="17"/>
      <c r="AKW6" s="17"/>
      <c r="AKX6" s="17"/>
      <c r="AKY6" s="17"/>
      <c r="AKZ6" s="17"/>
      <c r="ALA6" s="17"/>
      <c r="ALB6" s="17"/>
      <c r="ALC6" s="17"/>
      <c r="ALD6" s="17"/>
      <c r="ALE6" s="17"/>
      <c r="ALF6" s="17"/>
      <c r="ALG6" s="17"/>
      <c r="ALH6" s="17"/>
      <c r="ALI6" s="17"/>
      <c r="ALJ6" s="17"/>
      <c r="ALK6" s="17"/>
      <c r="ALL6" s="17"/>
      <c r="ALM6" s="17"/>
      <c r="ALN6" s="17"/>
      <c r="ALO6" s="17"/>
      <c r="ALP6" s="17"/>
      <c r="ALQ6" s="17"/>
      <c r="ALR6" s="17"/>
      <c r="ALS6" s="17"/>
      <c r="ALT6" s="17"/>
      <c r="ALU6" s="17"/>
      <c r="ALV6" s="17"/>
      <c r="ALW6" s="17"/>
    </row>
    <row r="7" spans="1:1011" ht="14.1" customHeight="1" x14ac:dyDescent="0.2">
      <c r="A7" s="17"/>
      <c r="B7" s="9" t="s">
        <v>34</v>
      </c>
      <c r="C7" s="10" t="s">
        <v>35</v>
      </c>
      <c r="D7" s="51" t="s">
        <v>36</v>
      </c>
      <c r="E7" s="52" t="s">
        <v>37</v>
      </c>
      <c r="F7" s="53" t="s">
        <v>38</v>
      </c>
      <c r="G7" s="53" t="s">
        <v>39</v>
      </c>
      <c r="H7" s="53" t="s">
        <v>40</v>
      </c>
      <c r="I7" s="53" t="s">
        <v>41</v>
      </c>
      <c r="J7" s="54" t="s">
        <v>42</v>
      </c>
      <c r="K7" s="53" t="s">
        <v>43</v>
      </c>
      <c r="L7" s="54" t="s">
        <v>44</v>
      </c>
      <c r="M7" s="53" t="s">
        <v>45</v>
      </c>
      <c r="N7" s="54" t="s">
        <v>46</v>
      </c>
      <c r="O7" s="20"/>
      <c r="P7" s="55" t="s">
        <v>47</v>
      </c>
      <c r="Q7" s="56" t="s">
        <v>48</v>
      </c>
      <c r="R7" s="55" t="s">
        <v>49</v>
      </c>
      <c r="S7" s="55" t="s">
        <v>50</v>
      </c>
      <c r="T7" s="56" t="s">
        <v>51</v>
      </c>
      <c r="U7" s="20"/>
      <c r="V7" s="66" t="s">
        <v>70</v>
      </c>
      <c r="W7" s="66" t="s">
        <v>71</v>
      </c>
      <c r="X7" s="66" t="s">
        <v>72</v>
      </c>
      <c r="Y7" s="66" t="s">
        <v>73</v>
      </c>
      <c r="Z7" s="66" t="s">
        <v>74</v>
      </c>
      <c r="AA7" s="20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17"/>
      <c r="LP7" s="17"/>
      <c r="LQ7" s="17"/>
      <c r="LR7" s="17"/>
      <c r="LS7" s="17"/>
      <c r="LT7" s="17"/>
      <c r="LU7" s="17"/>
      <c r="LV7" s="17"/>
      <c r="LW7" s="17"/>
      <c r="LX7" s="17"/>
      <c r="LY7" s="17"/>
      <c r="LZ7" s="17"/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17"/>
      <c r="NI7" s="17"/>
      <c r="NJ7" s="17"/>
      <c r="NK7" s="17"/>
      <c r="NL7" s="17"/>
      <c r="NM7" s="17"/>
      <c r="NN7" s="17"/>
      <c r="NO7" s="17"/>
      <c r="NP7" s="17"/>
      <c r="NQ7" s="17"/>
      <c r="NR7" s="17"/>
      <c r="NS7" s="17"/>
      <c r="NT7" s="17"/>
      <c r="NU7" s="17"/>
      <c r="NV7" s="17"/>
      <c r="NW7" s="17"/>
      <c r="NX7" s="17"/>
      <c r="NY7" s="17"/>
      <c r="NZ7" s="17"/>
      <c r="OA7" s="17"/>
      <c r="OB7" s="17"/>
      <c r="OC7" s="17"/>
      <c r="OD7" s="17"/>
      <c r="OE7" s="17"/>
      <c r="OF7" s="17"/>
      <c r="OG7" s="17"/>
      <c r="OH7" s="17"/>
      <c r="OI7" s="17"/>
      <c r="OJ7" s="17"/>
      <c r="OK7" s="17"/>
      <c r="OL7" s="17"/>
      <c r="OM7" s="17"/>
      <c r="ON7" s="17"/>
      <c r="OO7" s="17"/>
      <c r="OP7" s="17"/>
      <c r="OQ7" s="17"/>
      <c r="OR7" s="17"/>
      <c r="OS7" s="17"/>
      <c r="OT7" s="17"/>
      <c r="OU7" s="17"/>
      <c r="OV7" s="17"/>
      <c r="OW7" s="17"/>
      <c r="OX7" s="17"/>
      <c r="OY7" s="17"/>
      <c r="OZ7" s="17"/>
      <c r="PA7" s="17"/>
      <c r="PB7" s="17"/>
      <c r="PC7" s="17"/>
      <c r="PD7" s="17"/>
      <c r="PE7" s="17"/>
      <c r="PF7" s="17"/>
      <c r="PG7" s="17"/>
      <c r="PH7" s="17"/>
      <c r="PI7" s="17"/>
      <c r="PJ7" s="17"/>
      <c r="PK7" s="17"/>
      <c r="PL7" s="17"/>
      <c r="PM7" s="17"/>
      <c r="PN7" s="17"/>
      <c r="PO7" s="17"/>
      <c r="PP7" s="17"/>
      <c r="PQ7" s="17"/>
      <c r="PR7" s="17"/>
      <c r="PS7" s="17"/>
      <c r="PT7" s="17"/>
      <c r="PU7" s="17"/>
      <c r="PV7" s="17"/>
      <c r="PW7" s="17"/>
      <c r="PX7" s="17"/>
      <c r="PY7" s="17"/>
      <c r="PZ7" s="17"/>
      <c r="QA7" s="17"/>
      <c r="QB7" s="17"/>
      <c r="QC7" s="17"/>
      <c r="QD7" s="17"/>
      <c r="QE7" s="17"/>
      <c r="QF7" s="17"/>
      <c r="QG7" s="17"/>
      <c r="QH7" s="17"/>
      <c r="QI7" s="17"/>
      <c r="QJ7" s="17"/>
      <c r="QK7" s="17"/>
      <c r="QL7" s="17"/>
      <c r="QM7" s="17"/>
      <c r="QN7" s="17"/>
      <c r="QO7" s="17"/>
      <c r="QP7" s="17"/>
      <c r="QQ7" s="17"/>
      <c r="QR7" s="17"/>
      <c r="QS7" s="17"/>
      <c r="QT7" s="17"/>
      <c r="QU7" s="17"/>
      <c r="QV7" s="17"/>
      <c r="QW7" s="17"/>
      <c r="QX7" s="17"/>
      <c r="QY7" s="17"/>
      <c r="QZ7" s="17"/>
      <c r="RA7" s="17"/>
      <c r="RB7" s="17"/>
      <c r="RC7" s="17"/>
      <c r="RD7" s="17"/>
      <c r="RE7" s="17"/>
      <c r="RF7" s="17"/>
      <c r="RG7" s="17"/>
      <c r="RH7" s="17"/>
      <c r="RI7" s="17"/>
      <c r="RJ7" s="17"/>
      <c r="RK7" s="17"/>
      <c r="RL7" s="17"/>
      <c r="RM7" s="17"/>
      <c r="RN7" s="17"/>
      <c r="RO7" s="17"/>
      <c r="RP7" s="17"/>
      <c r="RQ7" s="17"/>
      <c r="RR7" s="17"/>
      <c r="RS7" s="17"/>
      <c r="RT7" s="17"/>
      <c r="RU7" s="17"/>
      <c r="RV7" s="17"/>
      <c r="RW7" s="17"/>
      <c r="RX7" s="17"/>
      <c r="RY7" s="17"/>
      <c r="RZ7" s="17"/>
      <c r="SA7" s="17"/>
      <c r="SB7" s="17"/>
      <c r="SC7" s="17"/>
      <c r="SD7" s="17"/>
      <c r="SE7" s="17"/>
      <c r="SF7" s="17"/>
      <c r="SG7" s="17"/>
      <c r="SH7" s="17"/>
      <c r="SI7" s="17"/>
      <c r="SJ7" s="17"/>
      <c r="SK7" s="17"/>
      <c r="SL7" s="17"/>
      <c r="SM7" s="17"/>
      <c r="SN7" s="17"/>
      <c r="SO7" s="17"/>
      <c r="SP7" s="17"/>
      <c r="SQ7" s="17"/>
      <c r="SR7" s="17"/>
      <c r="SS7" s="17"/>
      <c r="ST7" s="17"/>
      <c r="SU7" s="17"/>
      <c r="SV7" s="17"/>
      <c r="SW7" s="17"/>
      <c r="SX7" s="17"/>
      <c r="SY7" s="17"/>
      <c r="SZ7" s="17"/>
      <c r="TA7" s="17"/>
      <c r="TB7" s="17"/>
      <c r="TC7" s="17"/>
      <c r="TD7" s="17"/>
      <c r="TE7" s="17"/>
      <c r="TF7" s="17"/>
      <c r="TG7" s="17"/>
      <c r="TH7" s="17"/>
      <c r="TI7" s="17"/>
      <c r="TJ7" s="17"/>
      <c r="TK7" s="17"/>
      <c r="TL7" s="17"/>
      <c r="TM7" s="17"/>
      <c r="TN7" s="17"/>
      <c r="TO7" s="17"/>
      <c r="TP7" s="17"/>
      <c r="TQ7" s="17"/>
      <c r="TR7" s="17"/>
      <c r="TS7" s="17"/>
      <c r="TT7" s="17"/>
      <c r="TU7" s="17"/>
      <c r="TV7" s="17"/>
      <c r="TW7" s="17"/>
      <c r="TX7" s="17"/>
      <c r="TY7" s="17"/>
      <c r="TZ7" s="17"/>
      <c r="UA7" s="17"/>
      <c r="UB7" s="17"/>
      <c r="UC7" s="17"/>
      <c r="UD7" s="17"/>
      <c r="UE7" s="17"/>
      <c r="UF7" s="17"/>
      <c r="UG7" s="17"/>
      <c r="UH7" s="17"/>
      <c r="UI7" s="17"/>
      <c r="UJ7" s="17"/>
      <c r="UK7" s="17"/>
      <c r="UL7" s="17"/>
      <c r="UM7" s="17"/>
      <c r="UN7" s="17"/>
      <c r="UO7" s="17"/>
      <c r="UP7" s="17"/>
      <c r="UQ7" s="17"/>
      <c r="UR7" s="17"/>
      <c r="US7" s="17"/>
      <c r="UT7" s="17"/>
      <c r="UU7" s="17"/>
      <c r="UV7" s="17"/>
      <c r="UW7" s="17"/>
      <c r="UX7" s="17"/>
      <c r="UY7" s="17"/>
      <c r="UZ7" s="17"/>
      <c r="VA7" s="17"/>
      <c r="VB7" s="17"/>
      <c r="VC7" s="17"/>
      <c r="VD7" s="17"/>
      <c r="VE7" s="17"/>
      <c r="VF7" s="17"/>
      <c r="VG7" s="17"/>
      <c r="VH7" s="17"/>
      <c r="VI7" s="17"/>
      <c r="VJ7" s="17"/>
      <c r="VK7" s="17"/>
      <c r="VL7" s="17"/>
      <c r="VM7" s="17"/>
      <c r="VN7" s="17"/>
      <c r="VO7" s="17"/>
      <c r="VP7" s="17"/>
      <c r="VQ7" s="17"/>
      <c r="VR7" s="17"/>
      <c r="VS7" s="17"/>
      <c r="VT7" s="17"/>
      <c r="VU7" s="17"/>
      <c r="VV7" s="17"/>
      <c r="VW7" s="17"/>
      <c r="VX7" s="17"/>
      <c r="VY7" s="17"/>
      <c r="VZ7" s="17"/>
      <c r="WA7" s="17"/>
      <c r="WB7" s="17"/>
      <c r="WC7" s="17"/>
      <c r="WD7" s="17"/>
      <c r="WE7" s="17"/>
      <c r="WF7" s="17"/>
      <c r="WG7" s="17"/>
      <c r="WH7" s="17"/>
      <c r="WI7" s="17"/>
      <c r="WJ7" s="17"/>
      <c r="WK7" s="17"/>
      <c r="WL7" s="17"/>
      <c r="WM7" s="17"/>
      <c r="WN7" s="17"/>
      <c r="WO7" s="17"/>
      <c r="WP7" s="17"/>
      <c r="WQ7" s="17"/>
      <c r="WR7" s="17"/>
      <c r="WS7" s="17"/>
      <c r="WT7" s="17"/>
      <c r="WU7" s="17"/>
      <c r="WV7" s="17"/>
      <c r="WW7" s="17"/>
      <c r="WX7" s="17"/>
      <c r="WY7" s="17"/>
      <c r="WZ7" s="17"/>
      <c r="XA7" s="17"/>
      <c r="XB7" s="17"/>
      <c r="XC7" s="17"/>
      <c r="XD7" s="17"/>
      <c r="XE7" s="17"/>
      <c r="XF7" s="17"/>
      <c r="XG7" s="17"/>
      <c r="XH7" s="17"/>
      <c r="XI7" s="17"/>
      <c r="XJ7" s="17"/>
      <c r="XK7" s="17"/>
      <c r="XL7" s="17"/>
      <c r="XM7" s="17"/>
      <c r="XN7" s="17"/>
      <c r="XO7" s="17"/>
      <c r="XP7" s="17"/>
      <c r="XQ7" s="17"/>
      <c r="XR7" s="17"/>
      <c r="XS7" s="17"/>
      <c r="XT7" s="17"/>
      <c r="XU7" s="17"/>
      <c r="XV7" s="17"/>
      <c r="XW7" s="17"/>
      <c r="XX7" s="17"/>
      <c r="XY7" s="17"/>
      <c r="XZ7" s="17"/>
      <c r="YA7" s="17"/>
      <c r="YB7" s="17"/>
      <c r="YC7" s="17"/>
      <c r="YD7" s="17"/>
      <c r="YE7" s="17"/>
      <c r="YF7" s="17"/>
      <c r="YG7" s="17"/>
      <c r="YH7" s="17"/>
      <c r="YI7" s="17"/>
      <c r="YJ7" s="17"/>
      <c r="YK7" s="17"/>
      <c r="YL7" s="17"/>
      <c r="YM7" s="17"/>
      <c r="YN7" s="17"/>
      <c r="YO7" s="17"/>
      <c r="YP7" s="17"/>
      <c r="YQ7" s="17"/>
      <c r="YR7" s="17"/>
      <c r="YS7" s="17"/>
      <c r="YT7" s="17"/>
      <c r="YU7" s="17"/>
      <c r="YV7" s="17"/>
      <c r="YW7" s="17"/>
      <c r="YX7" s="17"/>
      <c r="YY7" s="17"/>
      <c r="YZ7" s="17"/>
      <c r="ZA7" s="17"/>
      <c r="ZB7" s="17"/>
      <c r="ZC7" s="17"/>
      <c r="ZD7" s="17"/>
      <c r="ZE7" s="17"/>
      <c r="ZF7" s="17"/>
      <c r="ZG7" s="17"/>
      <c r="ZH7" s="17"/>
      <c r="ZI7" s="17"/>
      <c r="ZJ7" s="17"/>
      <c r="ZK7" s="17"/>
      <c r="ZL7" s="17"/>
      <c r="ZM7" s="17"/>
      <c r="ZN7" s="17"/>
      <c r="ZO7" s="17"/>
      <c r="ZP7" s="17"/>
      <c r="ZQ7" s="17"/>
      <c r="ZR7" s="17"/>
      <c r="ZS7" s="17"/>
      <c r="ZT7" s="17"/>
      <c r="ZU7" s="17"/>
      <c r="ZV7" s="17"/>
      <c r="ZW7" s="17"/>
      <c r="ZX7" s="17"/>
      <c r="ZY7" s="17"/>
      <c r="ZZ7" s="17"/>
      <c r="AAA7" s="17"/>
      <c r="AAB7" s="17"/>
      <c r="AAC7" s="17"/>
      <c r="AAD7" s="17"/>
      <c r="AAE7" s="17"/>
      <c r="AAF7" s="17"/>
      <c r="AAG7" s="17"/>
      <c r="AAH7" s="17"/>
      <c r="AAI7" s="17"/>
      <c r="AAJ7" s="17"/>
      <c r="AAK7" s="17"/>
      <c r="AAL7" s="17"/>
      <c r="AAM7" s="17"/>
      <c r="AAN7" s="17"/>
      <c r="AAO7" s="17"/>
      <c r="AAP7" s="17"/>
      <c r="AAQ7" s="17"/>
      <c r="AAR7" s="17"/>
      <c r="AAS7" s="17"/>
      <c r="AAT7" s="17"/>
      <c r="AAU7" s="17"/>
      <c r="AAV7" s="17"/>
      <c r="AAW7" s="17"/>
      <c r="AAX7" s="17"/>
      <c r="AAY7" s="17"/>
      <c r="AAZ7" s="17"/>
      <c r="ABA7" s="17"/>
      <c r="ABB7" s="17"/>
      <c r="ABC7" s="17"/>
      <c r="ABD7" s="17"/>
      <c r="ABE7" s="17"/>
      <c r="ABF7" s="17"/>
      <c r="ABG7" s="17"/>
      <c r="ABH7" s="17"/>
      <c r="ABI7" s="17"/>
      <c r="ABJ7" s="17"/>
      <c r="ABK7" s="17"/>
      <c r="ABL7" s="17"/>
      <c r="ABM7" s="17"/>
      <c r="ABN7" s="17"/>
      <c r="ABO7" s="17"/>
      <c r="ABP7" s="17"/>
      <c r="ABQ7" s="17"/>
      <c r="ABR7" s="17"/>
      <c r="ABS7" s="17"/>
      <c r="ABT7" s="17"/>
      <c r="ABU7" s="17"/>
      <c r="ABV7" s="17"/>
      <c r="ABW7" s="17"/>
      <c r="ABX7" s="17"/>
      <c r="ABY7" s="17"/>
      <c r="ABZ7" s="17"/>
      <c r="ACA7" s="17"/>
      <c r="ACB7" s="17"/>
      <c r="ACC7" s="17"/>
      <c r="ACD7" s="17"/>
      <c r="ACE7" s="17"/>
      <c r="ACF7" s="17"/>
      <c r="ACG7" s="17"/>
      <c r="ACH7" s="17"/>
      <c r="ACI7" s="17"/>
      <c r="ACJ7" s="17"/>
      <c r="ACK7" s="17"/>
      <c r="ACL7" s="17"/>
      <c r="ACM7" s="17"/>
      <c r="ACN7" s="17"/>
      <c r="ACO7" s="17"/>
      <c r="ACP7" s="17"/>
      <c r="ACQ7" s="17"/>
      <c r="ACR7" s="17"/>
      <c r="ACS7" s="17"/>
      <c r="ACT7" s="17"/>
      <c r="ACU7" s="17"/>
      <c r="ACV7" s="17"/>
      <c r="ACW7" s="17"/>
      <c r="ACX7" s="17"/>
      <c r="ACY7" s="17"/>
      <c r="ACZ7" s="17"/>
      <c r="ADA7" s="17"/>
      <c r="ADB7" s="17"/>
      <c r="ADC7" s="17"/>
      <c r="ADD7" s="17"/>
      <c r="ADE7" s="17"/>
      <c r="ADF7" s="17"/>
      <c r="ADG7" s="17"/>
      <c r="ADH7" s="17"/>
      <c r="ADI7" s="17"/>
      <c r="ADJ7" s="17"/>
      <c r="ADK7" s="17"/>
      <c r="ADL7" s="17"/>
      <c r="ADM7" s="17"/>
      <c r="ADN7" s="17"/>
      <c r="ADO7" s="17"/>
      <c r="ADP7" s="17"/>
      <c r="ADQ7" s="17"/>
      <c r="ADR7" s="17"/>
      <c r="ADS7" s="17"/>
      <c r="ADT7" s="17"/>
      <c r="ADU7" s="17"/>
      <c r="ADV7" s="17"/>
      <c r="ADW7" s="17"/>
      <c r="ADX7" s="17"/>
      <c r="ADY7" s="17"/>
      <c r="ADZ7" s="17"/>
      <c r="AEA7" s="17"/>
      <c r="AEB7" s="17"/>
      <c r="AEC7" s="17"/>
      <c r="AED7" s="17"/>
      <c r="AEE7" s="17"/>
      <c r="AEF7" s="17"/>
      <c r="AEG7" s="17"/>
      <c r="AEH7" s="17"/>
      <c r="AEI7" s="17"/>
      <c r="AEJ7" s="17"/>
      <c r="AEK7" s="17"/>
      <c r="AEL7" s="17"/>
      <c r="AEM7" s="17"/>
      <c r="AEN7" s="17"/>
      <c r="AEO7" s="17"/>
      <c r="AEP7" s="17"/>
      <c r="AEQ7" s="17"/>
      <c r="AER7" s="17"/>
      <c r="AES7" s="17"/>
      <c r="AET7" s="17"/>
      <c r="AEU7" s="17"/>
      <c r="AEV7" s="17"/>
      <c r="AEW7" s="17"/>
      <c r="AEX7" s="17"/>
      <c r="AEY7" s="17"/>
      <c r="AEZ7" s="17"/>
      <c r="AFA7" s="17"/>
      <c r="AFB7" s="17"/>
      <c r="AFC7" s="17"/>
      <c r="AFD7" s="17"/>
      <c r="AFE7" s="17"/>
      <c r="AFF7" s="17"/>
      <c r="AFG7" s="17"/>
      <c r="AFH7" s="17"/>
      <c r="AFI7" s="17"/>
      <c r="AFJ7" s="17"/>
      <c r="AFK7" s="17"/>
      <c r="AFL7" s="17"/>
      <c r="AFM7" s="17"/>
      <c r="AFN7" s="17"/>
      <c r="AFO7" s="17"/>
      <c r="AFP7" s="17"/>
      <c r="AFQ7" s="17"/>
      <c r="AFR7" s="17"/>
      <c r="AFS7" s="17"/>
      <c r="AFT7" s="17"/>
      <c r="AFU7" s="17"/>
      <c r="AFV7" s="17"/>
      <c r="AFW7" s="17"/>
      <c r="AFX7" s="17"/>
      <c r="AFY7" s="17"/>
      <c r="AFZ7" s="17"/>
      <c r="AGA7" s="17"/>
      <c r="AGB7" s="17"/>
      <c r="AGC7" s="17"/>
      <c r="AGD7" s="17"/>
      <c r="AGE7" s="17"/>
      <c r="AGF7" s="17"/>
      <c r="AGG7" s="17"/>
      <c r="AGH7" s="17"/>
      <c r="AGI7" s="17"/>
      <c r="AGJ7" s="17"/>
      <c r="AGK7" s="17"/>
      <c r="AGL7" s="17"/>
      <c r="AGM7" s="17"/>
      <c r="AGN7" s="17"/>
      <c r="AGO7" s="17"/>
      <c r="AGP7" s="17"/>
      <c r="AGQ7" s="17"/>
      <c r="AGR7" s="17"/>
      <c r="AGS7" s="17"/>
      <c r="AGT7" s="17"/>
      <c r="AGU7" s="17"/>
      <c r="AGV7" s="17"/>
      <c r="AGW7" s="17"/>
      <c r="AGX7" s="17"/>
      <c r="AGY7" s="17"/>
      <c r="AGZ7" s="17"/>
      <c r="AHA7" s="17"/>
      <c r="AHB7" s="17"/>
      <c r="AHC7" s="17"/>
      <c r="AHD7" s="17"/>
      <c r="AHE7" s="17"/>
      <c r="AHF7" s="17"/>
      <c r="AHG7" s="17"/>
      <c r="AHH7" s="17"/>
      <c r="AHI7" s="17"/>
      <c r="AHJ7" s="17"/>
      <c r="AHK7" s="17"/>
      <c r="AHL7" s="17"/>
      <c r="AHM7" s="17"/>
      <c r="AHN7" s="17"/>
      <c r="AHO7" s="17"/>
      <c r="AHP7" s="17"/>
      <c r="AHQ7" s="17"/>
      <c r="AHR7" s="17"/>
      <c r="AHS7" s="17"/>
      <c r="AHT7" s="17"/>
      <c r="AHU7" s="17"/>
      <c r="AHV7" s="17"/>
      <c r="AHW7" s="17"/>
      <c r="AHX7" s="17"/>
      <c r="AHY7" s="17"/>
      <c r="AHZ7" s="17"/>
      <c r="AIA7" s="17"/>
      <c r="AIB7" s="17"/>
      <c r="AIC7" s="17"/>
      <c r="AID7" s="17"/>
      <c r="AIE7" s="17"/>
      <c r="AIF7" s="17"/>
      <c r="AIG7" s="17"/>
      <c r="AIH7" s="17"/>
      <c r="AII7" s="17"/>
      <c r="AIJ7" s="17"/>
      <c r="AIK7" s="17"/>
      <c r="AIL7" s="17"/>
      <c r="AIM7" s="17"/>
      <c r="AIN7" s="17"/>
      <c r="AIO7" s="17"/>
      <c r="AIP7" s="17"/>
      <c r="AIQ7" s="17"/>
      <c r="AIR7" s="17"/>
      <c r="AIS7" s="17"/>
      <c r="AIT7" s="17"/>
      <c r="AIU7" s="17"/>
      <c r="AIV7" s="17"/>
      <c r="AIW7" s="17"/>
      <c r="AIX7" s="17"/>
      <c r="AIY7" s="17"/>
      <c r="AIZ7" s="17"/>
      <c r="AJA7" s="17"/>
      <c r="AJB7" s="17"/>
      <c r="AJC7" s="17"/>
      <c r="AJD7" s="17"/>
      <c r="AJE7" s="17"/>
      <c r="AJF7" s="17"/>
      <c r="AJG7" s="17"/>
      <c r="AJH7" s="17"/>
      <c r="AJI7" s="17"/>
      <c r="AJJ7" s="17"/>
      <c r="AJK7" s="17"/>
      <c r="AJL7" s="17"/>
      <c r="AJM7" s="17"/>
      <c r="AJN7" s="17"/>
      <c r="AJO7" s="17"/>
      <c r="AJP7" s="17"/>
      <c r="AJQ7" s="17"/>
      <c r="AJR7" s="17"/>
      <c r="AJS7" s="17"/>
      <c r="AJT7" s="17"/>
      <c r="AJU7" s="17"/>
      <c r="AJV7" s="17"/>
      <c r="AJW7" s="17"/>
      <c r="AJX7" s="17"/>
      <c r="AJY7" s="17"/>
      <c r="AJZ7" s="17"/>
      <c r="AKA7" s="17"/>
      <c r="AKB7" s="17"/>
      <c r="AKC7" s="17"/>
      <c r="AKD7" s="17"/>
      <c r="AKE7" s="17"/>
      <c r="AKF7" s="17"/>
      <c r="AKG7" s="17"/>
      <c r="AKH7" s="17"/>
      <c r="AKI7" s="17"/>
      <c r="AKJ7" s="17"/>
      <c r="AKK7" s="17"/>
      <c r="AKL7" s="17"/>
      <c r="AKM7" s="17"/>
      <c r="AKN7" s="17"/>
      <c r="AKO7" s="17"/>
      <c r="AKP7" s="17"/>
      <c r="AKQ7" s="17"/>
      <c r="AKR7" s="17"/>
      <c r="AKS7" s="17"/>
      <c r="AKT7" s="17"/>
      <c r="AKU7" s="17"/>
      <c r="AKV7" s="17"/>
      <c r="AKW7" s="17"/>
      <c r="AKX7" s="17"/>
      <c r="AKY7" s="17"/>
      <c r="AKZ7" s="17"/>
      <c r="ALA7" s="17"/>
      <c r="ALB7" s="17"/>
      <c r="ALC7" s="17"/>
      <c r="ALD7" s="17"/>
      <c r="ALE7" s="17"/>
      <c r="ALF7" s="17"/>
      <c r="ALG7" s="17"/>
      <c r="ALH7" s="17"/>
      <c r="ALI7" s="17"/>
      <c r="ALJ7" s="17"/>
      <c r="ALK7" s="17"/>
      <c r="ALL7" s="17"/>
      <c r="ALM7" s="17"/>
      <c r="ALN7" s="17"/>
      <c r="ALO7" s="17"/>
      <c r="ALP7" s="17"/>
      <c r="ALQ7" s="17"/>
      <c r="ALR7" s="17"/>
      <c r="ALS7" s="17"/>
      <c r="ALT7" s="17"/>
      <c r="ALU7" s="17"/>
      <c r="ALV7" s="17"/>
      <c r="ALW7" s="17"/>
    </row>
    <row r="8" spans="1:1011" x14ac:dyDescent="0.2">
      <c r="B8" s="21" t="s">
        <v>52</v>
      </c>
      <c r="C8" s="22"/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0"/>
      <c r="P8" s="24"/>
      <c r="Q8" s="24"/>
      <c r="R8" s="24"/>
      <c r="S8" s="24"/>
      <c r="T8" s="24"/>
      <c r="U8" s="20"/>
      <c r="V8" s="24"/>
      <c r="W8" s="24"/>
      <c r="X8" s="24"/>
      <c r="Y8" s="24"/>
      <c r="Z8" s="24"/>
      <c r="AA8" s="20"/>
    </row>
    <row r="9" spans="1:1011" x14ac:dyDescent="0.2">
      <c r="B9" s="2" t="s">
        <v>53</v>
      </c>
      <c r="C9" s="25" t="s">
        <v>54</v>
      </c>
      <c r="D9" s="26">
        <v>114</v>
      </c>
      <c r="E9" s="2">
        <v>114</v>
      </c>
      <c r="F9" s="2">
        <v>114</v>
      </c>
      <c r="G9" s="2">
        <v>114</v>
      </c>
      <c r="H9" s="2">
        <v>114</v>
      </c>
      <c r="I9" s="2">
        <v>114</v>
      </c>
      <c r="J9" s="2">
        <v>114</v>
      </c>
      <c r="K9" s="2">
        <v>114</v>
      </c>
      <c r="L9" s="2">
        <v>114</v>
      </c>
      <c r="M9" s="2">
        <v>114</v>
      </c>
      <c r="N9" s="2">
        <v>114</v>
      </c>
      <c r="P9" s="2">
        <v>114</v>
      </c>
      <c r="Q9" s="2">
        <v>114</v>
      </c>
      <c r="R9" s="2">
        <v>114</v>
      </c>
      <c r="S9" s="2">
        <v>114</v>
      </c>
      <c r="T9" s="2">
        <v>114</v>
      </c>
      <c r="U9" s="20"/>
      <c r="V9" s="2">
        <v>114</v>
      </c>
      <c r="W9" s="2">
        <v>114</v>
      </c>
      <c r="X9" s="2">
        <v>114</v>
      </c>
      <c r="Y9" s="2">
        <v>114</v>
      </c>
      <c r="Z9" s="2">
        <v>114</v>
      </c>
      <c r="AA9" s="20"/>
    </row>
    <row r="10" spans="1:1011" x14ac:dyDescent="0.2">
      <c r="A10" s="27"/>
      <c r="B10" s="28" t="s">
        <v>55</v>
      </c>
      <c r="C10" s="29" t="s">
        <v>56</v>
      </c>
      <c r="D10" s="27">
        <v>611.85</v>
      </c>
      <c r="E10" s="28">
        <v>864.96</v>
      </c>
      <c r="F10" s="28">
        <v>444.43</v>
      </c>
      <c r="G10" s="28">
        <v>742.28</v>
      </c>
      <c r="H10" s="28">
        <v>489.94</v>
      </c>
      <c r="I10" s="28">
        <v>613.6</v>
      </c>
      <c r="J10" s="28">
        <v>866.1</v>
      </c>
      <c r="K10" s="28">
        <v>1307.77</v>
      </c>
      <c r="L10" s="28">
        <v>1482.68</v>
      </c>
      <c r="M10" s="28">
        <v>247.09</v>
      </c>
      <c r="N10" s="28">
        <v>319.69</v>
      </c>
      <c r="O10" s="30"/>
      <c r="P10" s="28">
        <v>1227.25</v>
      </c>
      <c r="Q10" s="28">
        <v>565.05999999999995</v>
      </c>
      <c r="R10" s="28">
        <v>1171.33</v>
      </c>
      <c r="S10" s="28">
        <v>735.35</v>
      </c>
      <c r="T10" s="28">
        <v>619.92999999999995</v>
      </c>
      <c r="U10" s="30"/>
      <c r="V10" s="28" t="s">
        <v>84</v>
      </c>
      <c r="W10" s="28">
        <v>964.21</v>
      </c>
      <c r="X10" s="28">
        <v>2856.06</v>
      </c>
      <c r="Y10" s="28">
        <v>991.63</v>
      </c>
      <c r="Z10" s="28">
        <v>633.42999999999995</v>
      </c>
      <c r="AA10" s="30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  <c r="IX10" s="27"/>
      <c r="IY10" s="27"/>
      <c r="IZ10" s="27"/>
      <c r="JA10" s="27"/>
      <c r="JB10" s="27"/>
      <c r="JC10" s="27"/>
      <c r="JD10" s="27"/>
      <c r="JE10" s="27"/>
      <c r="JF10" s="27"/>
      <c r="JG10" s="27"/>
      <c r="JH10" s="27"/>
      <c r="JI10" s="27"/>
      <c r="JJ10" s="27"/>
      <c r="JK10" s="27"/>
      <c r="JL10" s="27"/>
      <c r="JM10" s="27"/>
      <c r="JN10" s="27"/>
      <c r="JO10" s="27"/>
      <c r="JP10" s="27"/>
      <c r="JQ10" s="27"/>
      <c r="JR10" s="27"/>
      <c r="JS10" s="27"/>
      <c r="JT10" s="27"/>
      <c r="JU10" s="27"/>
      <c r="JV10" s="27"/>
      <c r="JW10" s="27"/>
      <c r="JX10" s="27"/>
      <c r="JY10" s="27"/>
      <c r="JZ10" s="27"/>
      <c r="KA10" s="27"/>
      <c r="KB10" s="27"/>
      <c r="KC10" s="27"/>
      <c r="KD10" s="27"/>
      <c r="KE10" s="27"/>
      <c r="KF10" s="27"/>
      <c r="KG10" s="27"/>
      <c r="KH10" s="27"/>
      <c r="KI10" s="27"/>
      <c r="KJ10" s="27"/>
      <c r="KK10" s="27"/>
      <c r="KL10" s="27"/>
      <c r="KM10" s="27"/>
      <c r="KN10" s="27"/>
      <c r="KO10" s="27"/>
      <c r="KP10" s="27"/>
      <c r="KQ10" s="27"/>
      <c r="KR10" s="27"/>
      <c r="KS10" s="27"/>
      <c r="KT10" s="27"/>
      <c r="KU10" s="27"/>
      <c r="KV10" s="27"/>
      <c r="KW10" s="27"/>
      <c r="KX10" s="27"/>
      <c r="KY10" s="27"/>
      <c r="KZ10" s="27"/>
      <c r="LA10" s="27"/>
      <c r="LB10" s="27"/>
      <c r="LC10" s="27"/>
      <c r="LD10" s="27"/>
      <c r="LE10" s="27"/>
      <c r="LF10" s="27"/>
      <c r="LG10" s="27"/>
      <c r="LH10" s="27"/>
      <c r="LI10" s="27"/>
      <c r="LJ10" s="27"/>
      <c r="LK10" s="27"/>
      <c r="LL10" s="27"/>
      <c r="LM10" s="27"/>
      <c r="LN10" s="27"/>
      <c r="LO10" s="27"/>
      <c r="LP10" s="27"/>
      <c r="LQ10" s="27"/>
      <c r="LR10" s="27"/>
      <c r="LS10" s="27"/>
      <c r="LT10" s="27"/>
      <c r="LU10" s="27"/>
      <c r="LV10" s="27"/>
      <c r="LW10" s="27"/>
      <c r="LX10" s="27"/>
      <c r="LY10" s="27"/>
      <c r="LZ10" s="27"/>
      <c r="MA10" s="27"/>
      <c r="MB10" s="27"/>
      <c r="MC10" s="27"/>
      <c r="MD10" s="27"/>
      <c r="ME10" s="27"/>
      <c r="MF10" s="27"/>
      <c r="MG10" s="27"/>
      <c r="MH10" s="27"/>
      <c r="MI10" s="27"/>
      <c r="MJ10" s="27"/>
      <c r="MK10" s="27"/>
      <c r="ML10" s="27"/>
      <c r="MM10" s="27"/>
      <c r="MN10" s="27"/>
      <c r="MO10" s="27"/>
      <c r="MP10" s="27"/>
      <c r="MQ10" s="27"/>
      <c r="MR10" s="27"/>
      <c r="MS10" s="27"/>
      <c r="MT10" s="27"/>
      <c r="MU10" s="27"/>
      <c r="MV10" s="27"/>
      <c r="MW10" s="27"/>
      <c r="MX10" s="27"/>
      <c r="MY10" s="27"/>
      <c r="MZ10" s="27"/>
      <c r="NA10" s="27"/>
      <c r="NB10" s="27"/>
      <c r="NC10" s="27"/>
      <c r="ND10" s="27"/>
      <c r="NE10" s="27"/>
      <c r="NF10" s="27"/>
      <c r="NG10" s="27"/>
      <c r="NH10" s="27"/>
      <c r="NI10" s="27"/>
      <c r="NJ10" s="27"/>
      <c r="NK10" s="27"/>
      <c r="NL10" s="27"/>
      <c r="NM10" s="27"/>
      <c r="NN10" s="27"/>
      <c r="NO10" s="27"/>
      <c r="NP10" s="27"/>
      <c r="NQ10" s="27"/>
      <c r="NR10" s="27"/>
      <c r="NS10" s="27"/>
      <c r="NT10" s="27"/>
      <c r="NU10" s="27"/>
      <c r="NV10" s="27"/>
      <c r="NW10" s="27"/>
      <c r="NX10" s="27"/>
      <c r="NY10" s="27"/>
      <c r="NZ10" s="27"/>
      <c r="OA10" s="27"/>
      <c r="OB10" s="27"/>
      <c r="OC10" s="27"/>
      <c r="OD10" s="27"/>
      <c r="OE10" s="27"/>
      <c r="OF10" s="27"/>
      <c r="OG10" s="27"/>
      <c r="OH10" s="27"/>
      <c r="OI10" s="27"/>
      <c r="OJ10" s="27"/>
      <c r="OK10" s="27"/>
      <c r="OL10" s="27"/>
      <c r="OM10" s="27"/>
      <c r="ON10" s="27"/>
      <c r="OO10" s="27"/>
      <c r="OP10" s="27"/>
      <c r="OQ10" s="27"/>
      <c r="OR10" s="27"/>
      <c r="OS10" s="27"/>
      <c r="OT10" s="27"/>
      <c r="OU10" s="27"/>
      <c r="OV10" s="27"/>
      <c r="OW10" s="27"/>
      <c r="OX10" s="27"/>
      <c r="OY10" s="27"/>
      <c r="OZ10" s="27"/>
      <c r="PA10" s="27"/>
      <c r="PB10" s="27"/>
      <c r="PC10" s="27"/>
      <c r="PD10" s="27"/>
      <c r="PE10" s="27"/>
      <c r="PF10" s="27"/>
      <c r="PG10" s="27"/>
      <c r="PH10" s="27"/>
      <c r="PI10" s="27"/>
      <c r="PJ10" s="27"/>
      <c r="PK10" s="27"/>
      <c r="PL10" s="27"/>
      <c r="PM10" s="27"/>
      <c r="PN10" s="27"/>
      <c r="PO10" s="27"/>
      <c r="PP10" s="27"/>
      <c r="PQ10" s="27"/>
      <c r="PR10" s="27"/>
      <c r="PS10" s="27"/>
      <c r="PT10" s="27"/>
      <c r="PU10" s="27"/>
      <c r="PV10" s="27"/>
      <c r="PW10" s="27"/>
      <c r="PX10" s="27"/>
      <c r="PY10" s="27"/>
      <c r="PZ10" s="27"/>
      <c r="QA10" s="27"/>
      <c r="QB10" s="27"/>
      <c r="QC10" s="27"/>
      <c r="QD10" s="27"/>
      <c r="QE10" s="27"/>
      <c r="QF10" s="27"/>
      <c r="QG10" s="27"/>
      <c r="QH10" s="27"/>
      <c r="QI10" s="27"/>
      <c r="QJ10" s="27"/>
      <c r="QK10" s="27"/>
      <c r="QL10" s="27"/>
      <c r="QM10" s="27"/>
      <c r="QN10" s="27"/>
      <c r="QO10" s="27"/>
      <c r="QP10" s="27"/>
      <c r="QQ10" s="27"/>
      <c r="QR10" s="27"/>
      <c r="QS10" s="27"/>
      <c r="QT10" s="27"/>
      <c r="QU10" s="27"/>
      <c r="QV10" s="27"/>
      <c r="QW10" s="27"/>
      <c r="QX10" s="27"/>
      <c r="QY10" s="27"/>
      <c r="QZ10" s="27"/>
      <c r="RA10" s="27"/>
      <c r="RB10" s="27"/>
      <c r="RC10" s="27"/>
      <c r="RD10" s="27"/>
      <c r="RE10" s="27"/>
      <c r="RF10" s="27"/>
      <c r="RG10" s="27"/>
      <c r="RH10" s="27"/>
      <c r="RI10" s="27"/>
      <c r="RJ10" s="27"/>
      <c r="RK10" s="27"/>
      <c r="RL10" s="27"/>
      <c r="RM10" s="27"/>
      <c r="RN10" s="27"/>
      <c r="RO10" s="27"/>
      <c r="RP10" s="27"/>
      <c r="RQ10" s="27"/>
      <c r="RR10" s="27"/>
      <c r="RS10" s="27"/>
      <c r="RT10" s="27"/>
      <c r="RU10" s="27"/>
      <c r="RV10" s="27"/>
      <c r="RW10" s="27"/>
      <c r="RX10" s="27"/>
      <c r="RY10" s="27"/>
      <c r="RZ10" s="27"/>
      <c r="SA10" s="27"/>
      <c r="SB10" s="27"/>
      <c r="SC10" s="27"/>
      <c r="SD10" s="27"/>
      <c r="SE10" s="27"/>
      <c r="SF10" s="27"/>
      <c r="SG10" s="27"/>
      <c r="SH10" s="27"/>
      <c r="SI10" s="27"/>
      <c r="SJ10" s="27"/>
      <c r="SK10" s="27"/>
      <c r="SL10" s="27"/>
      <c r="SM10" s="27"/>
      <c r="SN10" s="27"/>
      <c r="SO10" s="27"/>
      <c r="SP10" s="27"/>
      <c r="SQ10" s="27"/>
      <c r="SR10" s="27"/>
      <c r="SS10" s="27"/>
      <c r="ST10" s="27"/>
      <c r="SU10" s="27"/>
      <c r="SV10" s="27"/>
      <c r="SW10" s="27"/>
      <c r="SX10" s="27"/>
      <c r="SY10" s="27"/>
      <c r="SZ10" s="27"/>
      <c r="TA10" s="27"/>
      <c r="TB10" s="27"/>
      <c r="TC10" s="27"/>
      <c r="TD10" s="27"/>
      <c r="TE10" s="27"/>
      <c r="TF10" s="27"/>
      <c r="TG10" s="27"/>
      <c r="TH10" s="27"/>
      <c r="TI10" s="27"/>
      <c r="TJ10" s="27"/>
      <c r="TK10" s="27"/>
      <c r="TL10" s="27"/>
      <c r="TM10" s="27"/>
      <c r="TN10" s="27"/>
      <c r="TO10" s="27"/>
      <c r="TP10" s="27"/>
      <c r="TQ10" s="27"/>
      <c r="TR10" s="27"/>
      <c r="TS10" s="27"/>
      <c r="TT10" s="27"/>
      <c r="TU10" s="27"/>
      <c r="TV10" s="27"/>
      <c r="TW10" s="27"/>
      <c r="TX10" s="27"/>
      <c r="TY10" s="27"/>
      <c r="TZ10" s="27"/>
      <c r="UA10" s="27"/>
      <c r="UB10" s="27"/>
      <c r="UC10" s="27"/>
      <c r="UD10" s="27"/>
      <c r="UE10" s="27"/>
      <c r="UF10" s="27"/>
      <c r="UG10" s="27"/>
      <c r="UH10" s="27"/>
      <c r="UI10" s="27"/>
      <c r="UJ10" s="27"/>
      <c r="UK10" s="27"/>
      <c r="UL10" s="27"/>
      <c r="UM10" s="27"/>
      <c r="UN10" s="27"/>
      <c r="UO10" s="27"/>
      <c r="UP10" s="27"/>
      <c r="UQ10" s="27"/>
      <c r="UR10" s="27"/>
      <c r="US10" s="27"/>
      <c r="UT10" s="27"/>
      <c r="UU10" s="27"/>
      <c r="UV10" s="27"/>
      <c r="UW10" s="27"/>
      <c r="UX10" s="27"/>
      <c r="UY10" s="27"/>
      <c r="UZ10" s="27"/>
      <c r="VA10" s="27"/>
      <c r="VB10" s="27"/>
      <c r="VC10" s="27"/>
      <c r="VD10" s="27"/>
      <c r="VE10" s="27"/>
      <c r="VF10" s="27"/>
      <c r="VG10" s="27"/>
      <c r="VH10" s="27"/>
      <c r="VI10" s="27"/>
      <c r="VJ10" s="27"/>
      <c r="VK10" s="27"/>
      <c r="VL10" s="27"/>
      <c r="VM10" s="27"/>
      <c r="VN10" s="27"/>
      <c r="VO10" s="27"/>
      <c r="VP10" s="27"/>
      <c r="VQ10" s="27"/>
      <c r="VR10" s="27"/>
      <c r="VS10" s="27"/>
      <c r="VT10" s="27"/>
      <c r="VU10" s="27"/>
      <c r="VV10" s="27"/>
      <c r="VW10" s="27"/>
      <c r="VX10" s="27"/>
      <c r="VY10" s="27"/>
      <c r="VZ10" s="27"/>
      <c r="WA10" s="27"/>
      <c r="WB10" s="27"/>
      <c r="WC10" s="27"/>
      <c r="WD10" s="27"/>
      <c r="WE10" s="27"/>
      <c r="WF10" s="27"/>
      <c r="WG10" s="27"/>
      <c r="WH10" s="27"/>
      <c r="WI10" s="27"/>
      <c r="WJ10" s="27"/>
      <c r="WK10" s="27"/>
      <c r="WL10" s="27"/>
      <c r="WM10" s="27"/>
      <c r="WN10" s="27"/>
      <c r="WO10" s="27"/>
      <c r="WP10" s="27"/>
      <c r="WQ10" s="27"/>
      <c r="WR10" s="27"/>
      <c r="WS10" s="27"/>
      <c r="WT10" s="27"/>
      <c r="WU10" s="27"/>
      <c r="WV10" s="27"/>
      <c r="WW10" s="27"/>
      <c r="WX10" s="27"/>
      <c r="WY10" s="27"/>
      <c r="WZ10" s="27"/>
      <c r="XA10" s="27"/>
      <c r="XB10" s="27"/>
      <c r="XC10" s="27"/>
      <c r="XD10" s="27"/>
      <c r="XE10" s="27"/>
      <c r="XF10" s="27"/>
      <c r="XG10" s="27"/>
      <c r="XH10" s="27"/>
      <c r="XI10" s="27"/>
      <c r="XJ10" s="27"/>
      <c r="XK10" s="27"/>
      <c r="XL10" s="27"/>
      <c r="XM10" s="27"/>
      <c r="XN10" s="27"/>
      <c r="XO10" s="27"/>
      <c r="XP10" s="27"/>
      <c r="XQ10" s="27"/>
      <c r="XR10" s="27"/>
      <c r="XS10" s="27"/>
      <c r="XT10" s="27"/>
      <c r="XU10" s="27"/>
      <c r="XV10" s="27"/>
      <c r="XW10" s="27"/>
      <c r="XX10" s="27"/>
      <c r="XY10" s="27"/>
      <c r="XZ10" s="27"/>
      <c r="YA10" s="27"/>
      <c r="YB10" s="27"/>
      <c r="YC10" s="27"/>
      <c r="YD10" s="27"/>
      <c r="YE10" s="27"/>
      <c r="YF10" s="27"/>
      <c r="YG10" s="27"/>
      <c r="YH10" s="27"/>
      <c r="YI10" s="27"/>
      <c r="YJ10" s="27"/>
      <c r="YK10" s="27"/>
      <c r="YL10" s="27"/>
      <c r="YM10" s="27"/>
      <c r="YN10" s="27"/>
      <c r="YO10" s="27"/>
      <c r="YP10" s="27"/>
      <c r="YQ10" s="27"/>
      <c r="YR10" s="27"/>
      <c r="YS10" s="27"/>
      <c r="YT10" s="27"/>
      <c r="YU10" s="27"/>
      <c r="YV10" s="27"/>
      <c r="YW10" s="27"/>
      <c r="YX10" s="27"/>
      <c r="YY10" s="27"/>
      <c r="YZ10" s="27"/>
      <c r="ZA10" s="27"/>
      <c r="ZB10" s="27"/>
      <c r="ZC10" s="27"/>
      <c r="ZD10" s="27"/>
      <c r="ZE10" s="27"/>
      <c r="ZF10" s="27"/>
      <c r="ZG10" s="27"/>
      <c r="ZH10" s="27"/>
      <c r="ZI10" s="27"/>
      <c r="ZJ10" s="27"/>
      <c r="ZK10" s="27"/>
      <c r="ZL10" s="27"/>
      <c r="ZM10" s="27"/>
      <c r="ZN10" s="27"/>
      <c r="ZO10" s="27"/>
      <c r="ZP10" s="27"/>
      <c r="ZQ10" s="27"/>
      <c r="ZR10" s="27"/>
      <c r="ZS10" s="27"/>
      <c r="ZT10" s="27"/>
      <c r="ZU10" s="27"/>
      <c r="ZV10" s="27"/>
      <c r="ZW10" s="27"/>
      <c r="ZX10" s="27"/>
      <c r="ZY10" s="27"/>
      <c r="ZZ10" s="27"/>
      <c r="AAA10" s="27"/>
      <c r="AAB10" s="27"/>
      <c r="AAC10" s="27"/>
      <c r="AAD10" s="27"/>
      <c r="AAE10" s="27"/>
      <c r="AAF10" s="27"/>
      <c r="AAG10" s="27"/>
      <c r="AAH10" s="27"/>
      <c r="AAI10" s="27"/>
      <c r="AAJ10" s="27"/>
      <c r="AAK10" s="27"/>
      <c r="AAL10" s="27"/>
      <c r="AAM10" s="27"/>
      <c r="AAN10" s="27"/>
      <c r="AAO10" s="27"/>
      <c r="AAP10" s="27"/>
      <c r="AAQ10" s="27"/>
      <c r="AAR10" s="27"/>
      <c r="AAS10" s="27"/>
      <c r="AAT10" s="27"/>
      <c r="AAU10" s="27"/>
      <c r="AAV10" s="27"/>
      <c r="AAW10" s="27"/>
      <c r="AAX10" s="27"/>
      <c r="AAY10" s="27"/>
      <c r="AAZ10" s="27"/>
      <c r="ABA10" s="27"/>
      <c r="ABB10" s="27"/>
      <c r="ABC10" s="27"/>
      <c r="ABD10" s="27"/>
      <c r="ABE10" s="27"/>
      <c r="ABF10" s="27"/>
      <c r="ABG10" s="27"/>
      <c r="ABH10" s="27"/>
      <c r="ABI10" s="27"/>
      <c r="ABJ10" s="27"/>
      <c r="ABK10" s="27"/>
      <c r="ABL10" s="27"/>
      <c r="ABM10" s="27"/>
      <c r="ABN10" s="27"/>
      <c r="ABO10" s="27"/>
      <c r="ABP10" s="27"/>
      <c r="ABQ10" s="27"/>
      <c r="ABR10" s="27"/>
      <c r="ABS10" s="27"/>
      <c r="ABT10" s="27"/>
      <c r="ABU10" s="27"/>
      <c r="ABV10" s="27"/>
      <c r="ABW10" s="27"/>
      <c r="ABX10" s="27"/>
      <c r="ABY10" s="27"/>
      <c r="ABZ10" s="27"/>
      <c r="ACA10" s="27"/>
      <c r="ACB10" s="27"/>
      <c r="ACC10" s="27"/>
      <c r="ACD10" s="27"/>
      <c r="ACE10" s="27"/>
      <c r="ACF10" s="27"/>
      <c r="ACG10" s="27"/>
      <c r="ACH10" s="27"/>
      <c r="ACI10" s="27"/>
      <c r="ACJ10" s="27"/>
      <c r="ACK10" s="27"/>
      <c r="ACL10" s="27"/>
      <c r="ACM10" s="27"/>
      <c r="ACN10" s="27"/>
      <c r="ACO10" s="27"/>
      <c r="ACP10" s="27"/>
      <c r="ACQ10" s="27"/>
      <c r="ACR10" s="27"/>
      <c r="ACS10" s="27"/>
      <c r="ACT10" s="27"/>
      <c r="ACU10" s="27"/>
      <c r="ACV10" s="27"/>
      <c r="ACW10" s="27"/>
      <c r="ACX10" s="27"/>
      <c r="ACY10" s="27"/>
      <c r="ACZ10" s="27"/>
      <c r="ADA10" s="27"/>
      <c r="ADB10" s="27"/>
      <c r="ADC10" s="27"/>
      <c r="ADD10" s="27"/>
      <c r="ADE10" s="27"/>
      <c r="ADF10" s="27"/>
      <c r="ADG10" s="27"/>
      <c r="ADH10" s="27"/>
      <c r="ADI10" s="27"/>
      <c r="ADJ10" s="27"/>
      <c r="ADK10" s="27"/>
      <c r="ADL10" s="27"/>
      <c r="ADM10" s="27"/>
      <c r="ADN10" s="27"/>
      <c r="ADO10" s="27"/>
      <c r="ADP10" s="27"/>
      <c r="ADQ10" s="27"/>
      <c r="ADR10" s="27"/>
      <c r="ADS10" s="27"/>
      <c r="ADT10" s="27"/>
      <c r="ADU10" s="27"/>
      <c r="ADV10" s="27"/>
      <c r="ADW10" s="27"/>
      <c r="ADX10" s="27"/>
      <c r="ADY10" s="27"/>
      <c r="ADZ10" s="27"/>
      <c r="AEA10" s="27"/>
      <c r="AEB10" s="27"/>
      <c r="AEC10" s="27"/>
      <c r="AED10" s="27"/>
      <c r="AEE10" s="27"/>
      <c r="AEF10" s="27"/>
      <c r="AEG10" s="27"/>
      <c r="AEH10" s="27"/>
      <c r="AEI10" s="27"/>
      <c r="AEJ10" s="27"/>
      <c r="AEK10" s="27"/>
      <c r="AEL10" s="27"/>
      <c r="AEM10" s="27"/>
      <c r="AEN10" s="27"/>
      <c r="AEO10" s="27"/>
      <c r="AEP10" s="27"/>
      <c r="AEQ10" s="27"/>
      <c r="AER10" s="27"/>
      <c r="AES10" s="27"/>
      <c r="AET10" s="27"/>
      <c r="AEU10" s="27"/>
      <c r="AEV10" s="27"/>
      <c r="AEW10" s="27"/>
      <c r="AEX10" s="27"/>
      <c r="AEY10" s="27"/>
      <c r="AEZ10" s="27"/>
      <c r="AFA10" s="27"/>
      <c r="AFB10" s="27"/>
      <c r="AFC10" s="27"/>
      <c r="AFD10" s="27"/>
      <c r="AFE10" s="27"/>
      <c r="AFF10" s="27"/>
      <c r="AFG10" s="27"/>
      <c r="AFH10" s="27"/>
      <c r="AFI10" s="27"/>
      <c r="AFJ10" s="27"/>
      <c r="AFK10" s="27"/>
      <c r="AFL10" s="27"/>
      <c r="AFM10" s="27"/>
      <c r="AFN10" s="27"/>
      <c r="AFO10" s="27"/>
      <c r="AFP10" s="27"/>
      <c r="AFQ10" s="27"/>
      <c r="AFR10" s="27"/>
      <c r="AFS10" s="27"/>
      <c r="AFT10" s="27"/>
      <c r="AFU10" s="27"/>
      <c r="AFV10" s="27"/>
      <c r="AFW10" s="27"/>
      <c r="AFX10" s="27"/>
      <c r="AFY10" s="27"/>
      <c r="AFZ10" s="27"/>
      <c r="AGA10" s="27"/>
      <c r="AGB10" s="27"/>
      <c r="AGC10" s="27"/>
      <c r="AGD10" s="27"/>
      <c r="AGE10" s="27"/>
      <c r="AGF10" s="27"/>
      <c r="AGG10" s="27"/>
      <c r="AGH10" s="27"/>
      <c r="AGI10" s="27"/>
      <c r="AGJ10" s="27"/>
      <c r="AGK10" s="27"/>
      <c r="AGL10" s="27"/>
      <c r="AGM10" s="27"/>
      <c r="AGN10" s="27"/>
      <c r="AGO10" s="27"/>
      <c r="AGP10" s="27"/>
      <c r="AGQ10" s="27"/>
      <c r="AGR10" s="27"/>
      <c r="AGS10" s="27"/>
      <c r="AGT10" s="27"/>
      <c r="AGU10" s="27"/>
      <c r="AGV10" s="27"/>
      <c r="AGW10" s="27"/>
      <c r="AGX10" s="27"/>
      <c r="AGY10" s="27"/>
      <c r="AGZ10" s="27"/>
      <c r="AHA10" s="27"/>
      <c r="AHB10" s="27"/>
      <c r="AHC10" s="27"/>
      <c r="AHD10" s="27"/>
      <c r="AHE10" s="27"/>
      <c r="AHF10" s="27"/>
      <c r="AHG10" s="27"/>
      <c r="AHH10" s="27"/>
      <c r="AHI10" s="27"/>
      <c r="AHJ10" s="27"/>
      <c r="AHK10" s="27"/>
      <c r="AHL10" s="27"/>
      <c r="AHM10" s="27"/>
      <c r="AHN10" s="27"/>
      <c r="AHO10" s="27"/>
      <c r="AHP10" s="27"/>
      <c r="AHQ10" s="27"/>
      <c r="AHR10" s="27"/>
      <c r="AHS10" s="27"/>
      <c r="AHT10" s="27"/>
      <c r="AHU10" s="27"/>
      <c r="AHV10" s="27"/>
      <c r="AHW10" s="27"/>
      <c r="AHX10" s="27"/>
      <c r="AHY10" s="27"/>
      <c r="AHZ10" s="27"/>
      <c r="AIA10" s="27"/>
      <c r="AIB10" s="27"/>
      <c r="AIC10" s="27"/>
      <c r="AID10" s="27"/>
      <c r="AIE10" s="27"/>
      <c r="AIF10" s="27"/>
      <c r="AIG10" s="27"/>
      <c r="AIH10" s="27"/>
      <c r="AII10" s="27"/>
      <c r="AIJ10" s="27"/>
      <c r="AIK10" s="27"/>
      <c r="AIL10" s="27"/>
      <c r="AIM10" s="27"/>
      <c r="AIN10" s="27"/>
      <c r="AIO10" s="27"/>
      <c r="AIP10" s="27"/>
      <c r="AIQ10" s="27"/>
      <c r="AIR10" s="27"/>
      <c r="AIS10" s="27"/>
      <c r="AIT10" s="27"/>
      <c r="AIU10" s="27"/>
      <c r="AIV10" s="27"/>
      <c r="AIW10" s="27"/>
      <c r="AIX10" s="27"/>
      <c r="AIY10" s="27"/>
      <c r="AIZ10" s="27"/>
      <c r="AJA10" s="27"/>
      <c r="AJB10" s="27"/>
      <c r="AJC10" s="27"/>
      <c r="AJD10" s="27"/>
      <c r="AJE10" s="27"/>
      <c r="AJF10" s="27"/>
      <c r="AJG10" s="27"/>
      <c r="AJH10" s="27"/>
      <c r="AJI10" s="27"/>
      <c r="AJJ10" s="27"/>
      <c r="AJK10" s="27"/>
      <c r="AJL10" s="27"/>
      <c r="AJM10" s="27"/>
      <c r="AJN10" s="27"/>
      <c r="AJO10" s="27"/>
      <c r="AJP10" s="27"/>
      <c r="AJQ10" s="27"/>
      <c r="AJR10" s="27"/>
      <c r="AJS10" s="27"/>
      <c r="AJT10" s="27"/>
      <c r="AJU10" s="27"/>
      <c r="AJV10" s="27"/>
      <c r="AJW10" s="27"/>
      <c r="AJX10" s="27"/>
      <c r="AJY10" s="27"/>
      <c r="AJZ10" s="27"/>
      <c r="AKA10" s="27"/>
      <c r="AKB10" s="27"/>
      <c r="AKC10" s="27"/>
      <c r="AKD10" s="27"/>
      <c r="AKE10" s="27"/>
      <c r="AKF10" s="27"/>
      <c r="AKG10" s="27"/>
      <c r="AKH10" s="27"/>
      <c r="AKI10" s="27"/>
      <c r="AKJ10" s="27"/>
      <c r="AKK10" s="27"/>
      <c r="AKL10" s="27"/>
      <c r="AKM10" s="27"/>
      <c r="AKN10" s="27"/>
      <c r="AKO10" s="27"/>
      <c r="AKP10" s="27"/>
      <c r="AKQ10" s="27"/>
      <c r="AKR10" s="27"/>
      <c r="AKS10" s="27"/>
      <c r="AKT10" s="27"/>
      <c r="AKU10" s="27"/>
      <c r="AKV10" s="27"/>
      <c r="AKW10" s="27"/>
      <c r="AKX10" s="27"/>
      <c r="AKY10" s="27"/>
      <c r="AKZ10" s="27"/>
      <c r="ALA10" s="27"/>
      <c r="ALB10" s="27"/>
      <c r="ALC10" s="27"/>
      <c r="ALD10" s="27"/>
      <c r="ALE10" s="27"/>
      <c r="ALF10" s="27"/>
      <c r="ALG10" s="27"/>
      <c r="ALH10" s="27"/>
      <c r="ALI10" s="27"/>
      <c r="ALJ10" s="27"/>
      <c r="ALK10" s="27"/>
      <c r="ALL10" s="27"/>
      <c r="ALM10" s="27"/>
      <c r="ALN10" s="27"/>
      <c r="ALO10" s="27"/>
      <c r="ALP10" s="27"/>
      <c r="ALQ10" s="27"/>
      <c r="ALR10" s="27"/>
      <c r="ALS10" s="27"/>
      <c r="ALT10" s="27"/>
      <c r="ALU10" s="27"/>
      <c r="ALV10" s="27"/>
      <c r="ALW10" s="27"/>
    </row>
    <row r="11" spans="1:1011" x14ac:dyDescent="0.2">
      <c r="A11" s="27"/>
      <c r="B11" s="28" t="s">
        <v>57</v>
      </c>
      <c r="C11" s="29" t="s">
        <v>80</v>
      </c>
      <c r="D11" s="80">
        <v>22.54</v>
      </c>
      <c r="E11" s="28">
        <v>-492.7</v>
      </c>
      <c r="F11" s="28">
        <v>-221.97</v>
      </c>
      <c r="G11" s="28">
        <v>-118.16</v>
      </c>
      <c r="H11" s="28">
        <v>-158.38</v>
      </c>
      <c r="I11" s="28">
        <v>-352.82</v>
      </c>
      <c r="J11" s="28">
        <v>-256.81</v>
      </c>
      <c r="K11" s="28">
        <v>-1107.5999999999999</v>
      </c>
      <c r="L11" s="28">
        <v>-1264.18</v>
      </c>
      <c r="M11" s="82">
        <v>541.4</v>
      </c>
      <c r="N11" s="82">
        <v>232.29</v>
      </c>
      <c r="O11" s="30"/>
      <c r="P11" s="28">
        <v>-871.08</v>
      </c>
      <c r="Q11" s="47">
        <v>-38.770000000000003</v>
      </c>
      <c r="R11" s="28">
        <v>-988.35</v>
      </c>
      <c r="S11" s="28">
        <v>54.99</v>
      </c>
      <c r="T11" s="28">
        <v>-296.44</v>
      </c>
      <c r="U11" s="30"/>
      <c r="V11" s="28">
        <v>-1052.31</v>
      </c>
      <c r="W11" s="28">
        <v>-740.38</v>
      </c>
      <c r="X11" s="28">
        <v>-2813.39</v>
      </c>
      <c r="Y11" s="28">
        <v>-940.48</v>
      </c>
      <c r="Z11" s="46">
        <v>-488.34</v>
      </c>
      <c r="AA11" s="30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/>
      <c r="JD11" s="27"/>
      <c r="JE11" s="27"/>
      <c r="JF11" s="27"/>
      <c r="JG11" s="27"/>
      <c r="JH11" s="27"/>
      <c r="JI11" s="27"/>
      <c r="JJ11" s="27"/>
      <c r="JK11" s="27"/>
      <c r="JL11" s="27"/>
      <c r="JM11" s="27"/>
      <c r="JN11" s="27"/>
      <c r="JO11" s="27"/>
      <c r="JP11" s="27"/>
      <c r="JQ11" s="27"/>
      <c r="JR11" s="27"/>
      <c r="JS11" s="27"/>
      <c r="JT11" s="27"/>
      <c r="JU11" s="27"/>
      <c r="JV11" s="27"/>
      <c r="JW11" s="27"/>
      <c r="JX11" s="27"/>
      <c r="JY11" s="27"/>
      <c r="JZ11" s="27"/>
      <c r="KA11" s="27"/>
      <c r="KB11" s="27"/>
      <c r="KC11" s="27"/>
      <c r="KD11" s="27"/>
      <c r="KE11" s="27"/>
      <c r="KF11" s="27"/>
      <c r="KG11" s="27"/>
      <c r="KH11" s="27"/>
      <c r="KI11" s="27"/>
      <c r="KJ11" s="27"/>
      <c r="KK11" s="27"/>
      <c r="KL11" s="27"/>
      <c r="KM11" s="27"/>
      <c r="KN11" s="27"/>
      <c r="KO11" s="27"/>
      <c r="KP11" s="27"/>
      <c r="KQ11" s="27"/>
      <c r="KR11" s="27"/>
      <c r="KS11" s="27"/>
      <c r="KT11" s="27"/>
      <c r="KU11" s="27"/>
      <c r="KV11" s="27"/>
      <c r="KW11" s="27"/>
      <c r="KX11" s="27"/>
      <c r="KY11" s="27"/>
      <c r="KZ11" s="27"/>
      <c r="LA11" s="27"/>
      <c r="LB11" s="27"/>
      <c r="LC11" s="27"/>
      <c r="LD11" s="27"/>
      <c r="LE11" s="27"/>
      <c r="LF11" s="27"/>
      <c r="LG11" s="27"/>
      <c r="LH11" s="27"/>
      <c r="LI11" s="27"/>
      <c r="LJ11" s="27"/>
      <c r="LK11" s="27"/>
      <c r="LL11" s="27"/>
      <c r="LM11" s="27"/>
      <c r="LN11" s="27"/>
      <c r="LO11" s="27"/>
      <c r="LP11" s="27"/>
      <c r="LQ11" s="27"/>
      <c r="LR11" s="27"/>
      <c r="LS11" s="27"/>
      <c r="LT11" s="27"/>
      <c r="LU11" s="27"/>
      <c r="LV11" s="27"/>
      <c r="LW11" s="27"/>
      <c r="LX11" s="27"/>
      <c r="LY11" s="27"/>
      <c r="LZ11" s="27"/>
      <c r="MA11" s="27"/>
      <c r="MB11" s="27"/>
      <c r="MC11" s="27"/>
      <c r="MD11" s="27"/>
      <c r="ME11" s="27"/>
      <c r="MF11" s="27"/>
      <c r="MG11" s="27"/>
      <c r="MH11" s="27"/>
      <c r="MI11" s="27"/>
      <c r="MJ11" s="27"/>
      <c r="MK11" s="27"/>
      <c r="ML11" s="27"/>
      <c r="MM11" s="27"/>
      <c r="MN11" s="27"/>
      <c r="MO11" s="27"/>
      <c r="MP11" s="27"/>
      <c r="MQ11" s="27"/>
      <c r="MR11" s="27"/>
      <c r="MS11" s="27"/>
      <c r="MT11" s="27"/>
      <c r="MU11" s="27"/>
      <c r="MV11" s="27"/>
      <c r="MW11" s="27"/>
      <c r="MX11" s="27"/>
      <c r="MY11" s="27"/>
      <c r="MZ11" s="27"/>
      <c r="NA11" s="27"/>
      <c r="NB11" s="27"/>
      <c r="NC11" s="27"/>
      <c r="ND11" s="27"/>
      <c r="NE11" s="27"/>
      <c r="NF11" s="27"/>
      <c r="NG11" s="27"/>
      <c r="NH11" s="27"/>
      <c r="NI11" s="27"/>
      <c r="NJ11" s="27"/>
      <c r="NK11" s="27"/>
      <c r="NL11" s="27"/>
      <c r="NM11" s="27"/>
      <c r="NN11" s="27"/>
      <c r="NO11" s="27"/>
      <c r="NP11" s="27"/>
      <c r="NQ11" s="27"/>
      <c r="NR11" s="27"/>
      <c r="NS11" s="27"/>
      <c r="NT11" s="27"/>
      <c r="NU11" s="27"/>
      <c r="NV11" s="27"/>
      <c r="NW11" s="27"/>
      <c r="NX11" s="27"/>
      <c r="NY11" s="27"/>
      <c r="NZ11" s="27"/>
      <c r="OA11" s="27"/>
      <c r="OB11" s="27"/>
      <c r="OC11" s="27"/>
      <c r="OD11" s="27"/>
      <c r="OE11" s="27"/>
      <c r="OF11" s="27"/>
      <c r="OG11" s="27"/>
      <c r="OH11" s="27"/>
      <c r="OI11" s="27"/>
      <c r="OJ11" s="27"/>
      <c r="OK11" s="27"/>
      <c r="OL11" s="27"/>
      <c r="OM11" s="27"/>
      <c r="ON11" s="27"/>
      <c r="OO11" s="27"/>
      <c r="OP11" s="27"/>
      <c r="OQ11" s="27"/>
      <c r="OR11" s="27"/>
      <c r="OS11" s="27"/>
      <c r="OT11" s="27"/>
      <c r="OU11" s="27"/>
      <c r="OV11" s="27"/>
      <c r="OW11" s="27"/>
      <c r="OX11" s="27"/>
      <c r="OY11" s="27"/>
      <c r="OZ11" s="27"/>
      <c r="PA11" s="27"/>
      <c r="PB11" s="27"/>
      <c r="PC11" s="27"/>
      <c r="PD11" s="27"/>
      <c r="PE11" s="27"/>
      <c r="PF11" s="27"/>
      <c r="PG11" s="27"/>
      <c r="PH11" s="27"/>
      <c r="PI11" s="27"/>
      <c r="PJ11" s="27"/>
      <c r="PK11" s="27"/>
      <c r="PL11" s="27"/>
      <c r="PM11" s="27"/>
      <c r="PN11" s="27"/>
      <c r="PO11" s="27"/>
      <c r="PP11" s="27"/>
      <c r="PQ11" s="27"/>
      <c r="PR11" s="27"/>
      <c r="PS11" s="27"/>
      <c r="PT11" s="27"/>
      <c r="PU11" s="27"/>
      <c r="PV11" s="27"/>
      <c r="PW11" s="27"/>
      <c r="PX11" s="27"/>
      <c r="PY11" s="27"/>
      <c r="PZ11" s="27"/>
      <c r="QA11" s="27"/>
      <c r="QB11" s="27"/>
      <c r="QC11" s="27"/>
      <c r="QD11" s="27"/>
      <c r="QE11" s="27"/>
      <c r="QF11" s="27"/>
      <c r="QG11" s="27"/>
      <c r="QH11" s="27"/>
      <c r="QI11" s="27"/>
      <c r="QJ11" s="27"/>
      <c r="QK11" s="27"/>
      <c r="QL11" s="27"/>
      <c r="QM11" s="27"/>
      <c r="QN11" s="27"/>
      <c r="QO11" s="27"/>
      <c r="QP11" s="27"/>
      <c r="QQ11" s="27"/>
      <c r="QR11" s="27"/>
      <c r="QS11" s="27"/>
      <c r="QT11" s="27"/>
      <c r="QU11" s="27"/>
      <c r="QV11" s="27"/>
      <c r="QW11" s="27"/>
      <c r="QX11" s="27"/>
      <c r="QY11" s="27"/>
      <c r="QZ11" s="27"/>
      <c r="RA11" s="27"/>
      <c r="RB11" s="27"/>
      <c r="RC11" s="27"/>
      <c r="RD11" s="27"/>
      <c r="RE11" s="27"/>
      <c r="RF11" s="27"/>
      <c r="RG11" s="27"/>
      <c r="RH11" s="27"/>
      <c r="RI11" s="27"/>
      <c r="RJ11" s="27"/>
      <c r="RK11" s="27"/>
      <c r="RL11" s="27"/>
      <c r="RM11" s="27"/>
      <c r="RN11" s="27"/>
      <c r="RO11" s="27"/>
      <c r="RP11" s="27"/>
      <c r="RQ11" s="27"/>
      <c r="RR11" s="27"/>
      <c r="RS11" s="27"/>
      <c r="RT11" s="27"/>
      <c r="RU11" s="27"/>
      <c r="RV11" s="27"/>
      <c r="RW11" s="27"/>
      <c r="RX11" s="27"/>
      <c r="RY11" s="27"/>
      <c r="RZ11" s="27"/>
      <c r="SA11" s="27"/>
      <c r="SB11" s="27"/>
      <c r="SC11" s="27"/>
      <c r="SD11" s="27"/>
      <c r="SE11" s="27"/>
      <c r="SF11" s="27"/>
      <c r="SG11" s="27"/>
      <c r="SH11" s="27"/>
      <c r="SI11" s="27"/>
      <c r="SJ11" s="27"/>
      <c r="SK11" s="27"/>
      <c r="SL11" s="27"/>
      <c r="SM11" s="27"/>
      <c r="SN11" s="27"/>
      <c r="SO11" s="27"/>
      <c r="SP11" s="27"/>
      <c r="SQ11" s="27"/>
      <c r="SR11" s="27"/>
      <c r="SS11" s="27"/>
      <c r="ST11" s="27"/>
      <c r="SU11" s="27"/>
      <c r="SV11" s="27"/>
      <c r="SW11" s="27"/>
      <c r="SX11" s="27"/>
      <c r="SY11" s="27"/>
      <c r="SZ11" s="27"/>
      <c r="TA11" s="27"/>
      <c r="TB11" s="27"/>
      <c r="TC11" s="27"/>
      <c r="TD11" s="27"/>
      <c r="TE11" s="27"/>
      <c r="TF11" s="27"/>
      <c r="TG11" s="27"/>
      <c r="TH11" s="27"/>
      <c r="TI11" s="27"/>
      <c r="TJ11" s="27"/>
      <c r="TK11" s="27"/>
      <c r="TL11" s="27"/>
      <c r="TM11" s="27"/>
      <c r="TN11" s="27"/>
      <c r="TO11" s="27"/>
      <c r="TP11" s="27"/>
      <c r="TQ11" s="27"/>
      <c r="TR11" s="27"/>
      <c r="TS11" s="27"/>
      <c r="TT11" s="27"/>
      <c r="TU11" s="27"/>
      <c r="TV11" s="27"/>
      <c r="TW11" s="27"/>
      <c r="TX11" s="27"/>
      <c r="TY11" s="27"/>
      <c r="TZ11" s="27"/>
      <c r="UA11" s="27"/>
      <c r="UB11" s="27"/>
      <c r="UC11" s="27"/>
      <c r="UD11" s="27"/>
      <c r="UE11" s="27"/>
      <c r="UF11" s="27"/>
      <c r="UG11" s="27"/>
      <c r="UH11" s="27"/>
      <c r="UI11" s="27"/>
      <c r="UJ11" s="27"/>
      <c r="UK11" s="27"/>
      <c r="UL11" s="27"/>
      <c r="UM11" s="27"/>
      <c r="UN11" s="27"/>
      <c r="UO11" s="27"/>
      <c r="UP11" s="27"/>
      <c r="UQ11" s="27"/>
      <c r="UR11" s="27"/>
      <c r="US11" s="27"/>
      <c r="UT11" s="27"/>
      <c r="UU11" s="27"/>
      <c r="UV11" s="27"/>
      <c r="UW11" s="27"/>
      <c r="UX11" s="27"/>
      <c r="UY11" s="27"/>
      <c r="UZ11" s="27"/>
      <c r="VA11" s="27"/>
      <c r="VB11" s="27"/>
      <c r="VC11" s="27"/>
      <c r="VD11" s="27"/>
      <c r="VE11" s="27"/>
      <c r="VF11" s="27"/>
      <c r="VG11" s="27"/>
      <c r="VH11" s="27"/>
      <c r="VI11" s="27"/>
      <c r="VJ11" s="27"/>
      <c r="VK11" s="27"/>
      <c r="VL11" s="27"/>
      <c r="VM11" s="27"/>
      <c r="VN11" s="27"/>
      <c r="VO11" s="27"/>
      <c r="VP11" s="27"/>
      <c r="VQ11" s="27"/>
      <c r="VR11" s="27"/>
      <c r="VS11" s="27"/>
      <c r="VT11" s="27"/>
      <c r="VU11" s="27"/>
      <c r="VV11" s="27"/>
      <c r="VW11" s="27"/>
      <c r="VX11" s="27"/>
      <c r="VY11" s="27"/>
      <c r="VZ11" s="27"/>
      <c r="WA11" s="27"/>
      <c r="WB11" s="27"/>
      <c r="WC11" s="27"/>
      <c r="WD11" s="27"/>
      <c r="WE11" s="27"/>
      <c r="WF11" s="27"/>
      <c r="WG11" s="27"/>
      <c r="WH11" s="27"/>
      <c r="WI11" s="27"/>
      <c r="WJ11" s="27"/>
      <c r="WK11" s="27"/>
      <c r="WL11" s="27"/>
      <c r="WM11" s="27"/>
      <c r="WN11" s="27"/>
      <c r="WO11" s="27"/>
      <c r="WP11" s="27"/>
      <c r="WQ11" s="27"/>
      <c r="WR11" s="27"/>
      <c r="WS11" s="27"/>
      <c r="WT11" s="27"/>
      <c r="WU11" s="27"/>
      <c r="WV11" s="27"/>
      <c r="WW11" s="27"/>
      <c r="WX11" s="27"/>
      <c r="WY11" s="27"/>
      <c r="WZ11" s="27"/>
      <c r="XA11" s="27"/>
      <c r="XB11" s="27"/>
      <c r="XC11" s="27"/>
      <c r="XD11" s="27"/>
      <c r="XE11" s="27"/>
      <c r="XF11" s="27"/>
      <c r="XG11" s="27"/>
      <c r="XH11" s="27"/>
      <c r="XI11" s="27"/>
      <c r="XJ11" s="27"/>
      <c r="XK11" s="27"/>
      <c r="XL11" s="27"/>
      <c r="XM11" s="27"/>
      <c r="XN11" s="27"/>
      <c r="XO11" s="27"/>
      <c r="XP11" s="27"/>
      <c r="XQ11" s="27"/>
      <c r="XR11" s="27"/>
      <c r="XS11" s="27"/>
      <c r="XT11" s="27"/>
      <c r="XU11" s="27"/>
      <c r="XV11" s="27"/>
      <c r="XW11" s="27"/>
      <c r="XX11" s="27"/>
      <c r="XY11" s="27"/>
      <c r="XZ11" s="27"/>
      <c r="YA11" s="27"/>
      <c r="YB11" s="27"/>
      <c r="YC11" s="27"/>
      <c r="YD11" s="27"/>
      <c r="YE11" s="27"/>
      <c r="YF11" s="27"/>
      <c r="YG11" s="27"/>
      <c r="YH11" s="27"/>
      <c r="YI11" s="27"/>
      <c r="YJ11" s="27"/>
      <c r="YK11" s="27"/>
      <c r="YL11" s="27"/>
      <c r="YM11" s="27"/>
      <c r="YN11" s="27"/>
      <c r="YO11" s="27"/>
      <c r="YP11" s="27"/>
      <c r="YQ11" s="27"/>
      <c r="YR11" s="27"/>
      <c r="YS11" s="27"/>
      <c r="YT11" s="27"/>
      <c r="YU11" s="27"/>
      <c r="YV11" s="27"/>
      <c r="YW11" s="27"/>
      <c r="YX11" s="27"/>
      <c r="YY11" s="27"/>
      <c r="YZ11" s="27"/>
      <c r="ZA11" s="27"/>
      <c r="ZB11" s="27"/>
      <c r="ZC11" s="27"/>
      <c r="ZD11" s="27"/>
      <c r="ZE11" s="27"/>
      <c r="ZF11" s="27"/>
      <c r="ZG11" s="27"/>
      <c r="ZH11" s="27"/>
      <c r="ZI11" s="27"/>
      <c r="ZJ11" s="27"/>
      <c r="ZK11" s="27"/>
      <c r="ZL11" s="27"/>
      <c r="ZM11" s="27"/>
      <c r="ZN11" s="27"/>
      <c r="ZO11" s="27"/>
      <c r="ZP11" s="27"/>
      <c r="ZQ11" s="27"/>
      <c r="ZR11" s="27"/>
      <c r="ZS11" s="27"/>
      <c r="ZT11" s="27"/>
      <c r="ZU11" s="27"/>
      <c r="ZV11" s="27"/>
      <c r="ZW11" s="27"/>
      <c r="ZX11" s="27"/>
      <c r="ZY11" s="27"/>
      <c r="ZZ11" s="27"/>
      <c r="AAA11" s="27"/>
      <c r="AAB11" s="27"/>
      <c r="AAC11" s="27"/>
      <c r="AAD11" s="27"/>
      <c r="AAE11" s="27"/>
      <c r="AAF11" s="27"/>
      <c r="AAG11" s="27"/>
      <c r="AAH11" s="27"/>
      <c r="AAI11" s="27"/>
      <c r="AAJ11" s="27"/>
      <c r="AAK11" s="27"/>
      <c r="AAL11" s="27"/>
      <c r="AAM11" s="27"/>
      <c r="AAN11" s="27"/>
      <c r="AAO11" s="27"/>
      <c r="AAP11" s="27"/>
      <c r="AAQ11" s="27"/>
      <c r="AAR11" s="27"/>
      <c r="AAS11" s="27"/>
      <c r="AAT11" s="27"/>
      <c r="AAU11" s="27"/>
      <c r="AAV11" s="27"/>
      <c r="AAW11" s="27"/>
      <c r="AAX11" s="27"/>
      <c r="AAY11" s="27"/>
      <c r="AAZ11" s="27"/>
      <c r="ABA11" s="27"/>
      <c r="ABB11" s="27"/>
      <c r="ABC11" s="27"/>
      <c r="ABD11" s="27"/>
      <c r="ABE11" s="27"/>
      <c r="ABF11" s="27"/>
      <c r="ABG11" s="27"/>
      <c r="ABH11" s="27"/>
      <c r="ABI11" s="27"/>
      <c r="ABJ11" s="27"/>
      <c r="ABK11" s="27"/>
      <c r="ABL11" s="27"/>
      <c r="ABM11" s="27"/>
      <c r="ABN11" s="27"/>
      <c r="ABO11" s="27"/>
      <c r="ABP11" s="27"/>
      <c r="ABQ11" s="27"/>
      <c r="ABR11" s="27"/>
      <c r="ABS11" s="27"/>
      <c r="ABT11" s="27"/>
      <c r="ABU11" s="27"/>
      <c r="ABV11" s="27"/>
      <c r="ABW11" s="27"/>
      <c r="ABX11" s="27"/>
      <c r="ABY11" s="27"/>
      <c r="ABZ11" s="27"/>
      <c r="ACA11" s="27"/>
      <c r="ACB11" s="27"/>
      <c r="ACC11" s="27"/>
      <c r="ACD11" s="27"/>
      <c r="ACE11" s="27"/>
      <c r="ACF11" s="27"/>
      <c r="ACG11" s="27"/>
      <c r="ACH11" s="27"/>
      <c r="ACI11" s="27"/>
      <c r="ACJ11" s="27"/>
      <c r="ACK11" s="27"/>
      <c r="ACL11" s="27"/>
      <c r="ACM11" s="27"/>
      <c r="ACN11" s="27"/>
      <c r="ACO11" s="27"/>
      <c r="ACP11" s="27"/>
      <c r="ACQ11" s="27"/>
      <c r="ACR11" s="27"/>
      <c r="ACS11" s="27"/>
      <c r="ACT11" s="27"/>
      <c r="ACU11" s="27"/>
      <c r="ACV11" s="27"/>
      <c r="ACW11" s="27"/>
      <c r="ACX11" s="27"/>
      <c r="ACY11" s="27"/>
      <c r="ACZ11" s="27"/>
      <c r="ADA11" s="27"/>
      <c r="ADB11" s="27"/>
      <c r="ADC11" s="27"/>
      <c r="ADD11" s="27"/>
      <c r="ADE11" s="27"/>
      <c r="ADF11" s="27"/>
      <c r="ADG11" s="27"/>
      <c r="ADH11" s="27"/>
      <c r="ADI11" s="27"/>
      <c r="ADJ11" s="27"/>
      <c r="ADK11" s="27"/>
      <c r="ADL11" s="27"/>
      <c r="ADM11" s="27"/>
      <c r="ADN11" s="27"/>
      <c r="ADO11" s="27"/>
      <c r="ADP11" s="27"/>
      <c r="ADQ11" s="27"/>
      <c r="ADR11" s="27"/>
      <c r="ADS11" s="27"/>
      <c r="ADT11" s="27"/>
      <c r="ADU11" s="27"/>
      <c r="ADV11" s="27"/>
      <c r="ADW11" s="27"/>
      <c r="ADX11" s="27"/>
      <c r="ADY11" s="27"/>
      <c r="ADZ11" s="27"/>
      <c r="AEA11" s="27"/>
      <c r="AEB11" s="27"/>
      <c r="AEC11" s="27"/>
      <c r="AED11" s="27"/>
      <c r="AEE11" s="27"/>
      <c r="AEF11" s="27"/>
      <c r="AEG11" s="27"/>
      <c r="AEH11" s="27"/>
      <c r="AEI11" s="27"/>
      <c r="AEJ11" s="27"/>
      <c r="AEK11" s="27"/>
      <c r="AEL11" s="27"/>
      <c r="AEM11" s="27"/>
      <c r="AEN11" s="27"/>
      <c r="AEO11" s="27"/>
      <c r="AEP11" s="27"/>
      <c r="AEQ11" s="27"/>
      <c r="AER11" s="27"/>
      <c r="AES11" s="27"/>
      <c r="AET11" s="27"/>
      <c r="AEU11" s="27"/>
      <c r="AEV11" s="27"/>
      <c r="AEW11" s="27"/>
      <c r="AEX11" s="27"/>
      <c r="AEY11" s="27"/>
      <c r="AEZ11" s="27"/>
      <c r="AFA11" s="27"/>
      <c r="AFB11" s="27"/>
      <c r="AFC11" s="27"/>
      <c r="AFD11" s="27"/>
      <c r="AFE11" s="27"/>
      <c r="AFF11" s="27"/>
      <c r="AFG11" s="27"/>
      <c r="AFH11" s="27"/>
      <c r="AFI11" s="27"/>
      <c r="AFJ11" s="27"/>
      <c r="AFK11" s="27"/>
      <c r="AFL11" s="27"/>
      <c r="AFM11" s="27"/>
      <c r="AFN11" s="27"/>
      <c r="AFO11" s="27"/>
      <c r="AFP11" s="27"/>
      <c r="AFQ11" s="27"/>
      <c r="AFR11" s="27"/>
      <c r="AFS11" s="27"/>
      <c r="AFT11" s="27"/>
      <c r="AFU11" s="27"/>
      <c r="AFV11" s="27"/>
      <c r="AFW11" s="27"/>
      <c r="AFX11" s="27"/>
      <c r="AFY11" s="27"/>
      <c r="AFZ11" s="27"/>
      <c r="AGA11" s="27"/>
      <c r="AGB11" s="27"/>
      <c r="AGC11" s="27"/>
      <c r="AGD11" s="27"/>
      <c r="AGE11" s="27"/>
      <c r="AGF11" s="27"/>
      <c r="AGG11" s="27"/>
      <c r="AGH11" s="27"/>
      <c r="AGI11" s="27"/>
      <c r="AGJ11" s="27"/>
      <c r="AGK11" s="27"/>
      <c r="AGL11" s="27"/>
      <c r="AGM11" s="27"/>
      <c r="AGN11" s="27"/>
      <c r="AGO11" s="27"/>
      <c r="AGP11" s="27"/>
      <c r="AGQ11" s="27"/>
      <c r="AGR11" s="27"/>
      <c r="AGS11" s="27"/>
      <c r="AGT11" s="27"/>
      <c r="AGU11" s="27"/>
      <c r="AGV11" s="27"/>
      <c r="AGW11" s="27"/>
      <c r="AGX11" s="27"/>
      <c r="AGY11" s="27"/>
      <c r="AGZ11" s="27"/>
      <c r="AHA11" s="27"/>
      <c r="AHB11" s="27"/>
      <c r="AHC11" s="27"/>
      <c r="AHD11" s="27"/>
      <c r="AHE11" s="27"/>
      <c r="AHF11" s="27"/>
      <c r="AHG11" s="27"/>
      <c r="AHH11" s="27"/>
      <c r="AHI11" s="27"/>
      <c r="AHJ11" s="27"/>
      <c r="AHK11" s="27"/>
      <c r="AHL11" s="27"/>
      <c r="AHM11" s="27"/>
      <c r="AHN11" s="27"/>
      <c r="AHO11" s="27"/>
      <c r="AHP11" s="27"/>
      <c r="AHQ11" s="27"/>
      <c r="AHR11" s="27"/>
      <c r="AHS11" s="27"/>
      <c r="AHT11" s="27"/>
      <c r="AHU11" s="27"/>
      <c r="AHV11" s="27"/>
      <c r="AHW11" s="27"/>
      <c r="AHX11" s="27"/>
      <c r="AHY11" s="27"/>
      <c r="AHZ11" s="27"/>
      <c r="AIA11" s="27"/>
      <c r="AIB11" s="27"/>
      <c r="AIC11" s="27"/>
      <c r="AID11" s="27"/>
      <c r="AIE11" s="27"/>
      <c r="AIF11" s="27"/>
      <c r="AIG11" s="27"/>
      <c r="AIH11" s="27"/>
      <c r="AII11" s="27"/>
      <c r="AIJ11" s="27"/>
      <c r="AIK11" s="27"/>
      <c r="AIL11" s="27"/>
      <c r="AIM11" s="27"/>
      <c r="AIN11" s="27"/>
      <c r="AIO11" s="27"/>
      <c r="AIP11" s="27"/>
      <c r="AIQ11" s="27"/>
      <c r="AIR11" s="27"/>
      <c r="AIS11" s="27"/>
      <c r="AIT11" s="27"/>
      <c r="AIU11" s="27"/>
      <c r="AIV11" s="27"/>
      <c r="AIW11" s="27"/>
      <c r="AIX11" s="27"/>
      <c r="AIY11" s="27"/>
      <c r="AIZ11" s="27"/>
      <c r="AJA11" s="27"/>
      <c r="AJB11" s="27"/>
      <c r="AJC11" s="27"/>
      <c r="AJD11" s="27"/>
      <c r="AJE11" s="27"/>
      <c r="AJF11" s="27"/>
      <c r="AJG11" s="27"/>
      <c r="AJH11" s="27"/>
      <c r="AJI11" s="27"/>
      <c r="AJJ11" s="27"/>
      <c r="AJK11" s="27"/>
      <c r="AJL11" s="27"/>
      <c r="AJM11" s="27"/>
      <c r="AJN11" s="27"/>
      <c r="AJO11" s="27"/>
      <c r="AJP11" s="27"/>
      <c r="AJQ11" s="27"/>
      <c r="AJR11" s="27"/>
      <c r="AJS11" s="27"/>
      <c r="AJT11" s="27"/>
      <c r="AJU11" s="27"/>
      <c r="AJV11" s="27"/>
      <c r="AJW11" s="27"/>
      <c r="AJX11" s="27"/>
      <c r="AJY11" s="27"/>
      <c r="AJZ11" s="27"/>
      <c r="AKA11" s="27"/>
      <c r="AKB11" s="27"/>
      <c r="AKC11" s="27"/>
      <c r="AKD11" s="27"/>
      <c r="AKE11" s="27"/>
      <c r="AKF11" s="27"/>
      <c r="AKG11" s="27"/>
      <c r="AKH11" s="27"/>
      <c r="AKI11" s="27"/>
      <c r="AKJ11" s="27"/>
      <c r="AKK11" s="27"/>
      <c r="AKL11" s="27"/>
      <c r="AKM11" s="27"/>
      <c r="AKN11" s="27"/>
      <c r="AKO11" s="27"/>
      <c r="AKP11" s="27"/>
      <c r="AKQ11" s="27"/>
      <c r="AKR11" s="27"/>
      <c r="AKS11" s="27"/>
      <c r="AKT11" s="27"/>
      <c r="AKU11" s="27"/>
      <c r="AKV11" s="27"/>
      <c r="AKW11" s="27"/>
      <c r="AKX11" s="27"/>
      <c r="AKY11" s="27"/>
      <c r="AKZ11" s="27"/>
      <c r="ALA11" s="27"/>
      <c r="ALB11" s="27"/>
      <c r="ALC11" s="27"/>
      <c r="ALD11" s="27"/>
      <c r="ALE11" s="27"/>
      <c r="ALF11" s="27"/>
      <c r="ALG11" s="27"/>
      <c r="ALH11" s="27"/>
      <c r="ALI11" s="27"/>
      <c r="ALJ11" s="27"/>
      <c r="ALK11" s="27"/>
      <c r="ALL11" s="27"/>
      <c r="ALM11" s="27"/>
      <c r="ALN11" s="27"/>
      <c r="ALO11" s="27"/>
      <c r="ALP11" s="27"/>
      <c r="ALQ11" s="27"/>
      <c r="ALR11" s="27"/>
      <c r="ALS11" s="27"/>
      <c r="ALT11" s="27"/>
      <c r="ALU11" s="27"/>
      <c r="ALV11" s="27"/>
      <c r="ALW11" s="27"/>
    </row>
    <row r="12" spans="1:1011" ht="38.25" x14ac:dyDescent="0.2">
      <c r="A12" s="31"/>
      <c r="B12" s="32" t="s">
        <v>58</v>
      </c>
      <c r="C12" s="33" t="s">
        <v>59</v>
      </c>
      <c r="D12" s="34">
        <f t="shared" ref="D12:N12" si="0">(D10*40%)+D10</f>
        <v>856.59</v>
      </c>
      <c r="E12" s="34">
        <f t="shared" si="0"/>
        <v>1210.944</v>
      </c>
      <c r="F12" s="34">
        <f t="shared" si="0"/>
        <v>622.202</v>
      </c>
      <c r="G12" s="34">
        <f t="shared" si="0"/>
        <v>1039.192</v>
      </c>
      <c r="H12" s="34">
        <f t="shared" si="0"/>
        <v>685.91599999999994</v>
      </c>
      <c r="I12" s="34">
        <f t="shared" si="0"/>
        <v>859.04000000000008</v>
      </c>
      <c r="J12" s="34">
        <f t="shared" si="0"/>
        <v>1212.54</v>
      </c>
      <c r="K12" s="34">
        <f t="shared" si="0"/>
        <v>1830.8780000000002</v>
      </c>
      <c r="L12" s="34">
        <f t="shared" si="0"/>
        <v>2075.752</v>
      </c>
      <c r="M12" s="34">
        <f t="shared" si="0"/>
        <v>345.92600000000004</v>
      </c>
      <c r="N12" s="75">
        <f t="shared" si="0"/>
        <v>447.56600000000003</v>
      </c>
      <c r="O12" s="35"/>
      <c r="P12" s="34">
        <f t="shared" ref="P12:T12" si="1">(P10*40%)+P10</f>
        <v>1718.15</v>
      </c>
      <c r="Q12" s="73">
        <f t="shared" si="1"/>
        <v>791.08399999999995</v>
      </c>
      <c r="R12" s="34">
        <f t="shared" si="1"/>
        <v>1639.8619999999999</v>
      </c>
      <c r="S12" s="34">
        <f t="shared" si="1"/>
        <v>1029.49</v>
      </c>
      <c r="T12" s="34">
        <f t="shared" si="1"/>
        <v>867.90199999999993</v>
      </c>
      <c r="U12" s="35"/>
      <c r="V12" s="34" t="e">
        <f t="shared" ref="V12:Z12" si="2">(V10*40%)+V10</f>
        <v>#VALUE!</v>
      </c>
      <c r="W12" s="34">
        <f t="shared" si="2"/>
        <v>1349.894</v>
      </c>
      <c r="X12" s="34">
        <f t="shared" si="2"/>
        <v>3998.4839999999999</v>
      </c>
      <c r="Y12" s="34">
        <f t="shared" si="2"/>
        <v>1388.2820000000002</v>
      </c>
      <c r="Z12" s="34">
        <f t="shared" si="2"/>
        <v>886.80199999999991</v>
      </c>
      <c r="AA12" s="35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  <c r="IW12" s="31"/>
      <c r="IX12" s="31"/>
      <c r="IY12" s="31"/>
      <c r="IZ12" s="31"/>
      <c r="JA12" s="31"/>
      <c r="JB12" s="31"/>
      <c r="JC12" s="31"/>
      <c r="JD12" s="31"/>
      <c r="JE12" s="31"/>
      <c r="JF12" s="31"/>
      <c r="JG12" s="31"/>
      <c r="JH12" s="31"/>
      <c r="JI12" s="31"/>
      <c r="JJ12" s="31"/>
      <c r="JK12" s="31"/>
      <c r="JL12" s="31"/>
      <c r="JM12" s="31"/>
      <c r="JN12" s="31"/>
      <c r="JO12" s="31"/>
      <c r="JP12" s="31"/>
      <c r="JQ12" s="31"/>
      <c r="JR12" s="31"/>
      <c r="JS12" s="31"/>
      <c r="JT12" s="31"/>
      <c r="JU12" s="31"/>
      <c r="JV12" s="31"/>
      <c r="JW12" s="31"/>
      <c r="JX12" s="31"/>
      <c r="JY12" s="31"/>
      <c r="JZ12" s="31"/>
      <c r="KA12" s="31"/>
      <c r="KB12" s="31"/>
      <c r="KC12" s="31"/>
      <c r="KD12" s="31"/>
      <c r="KE12" s="31"/>
      <c r="KF12" s="31"/>
      <c r="KG12" s="31"/>
      <c r="KH12" s="31"/>
      <c r="KI12" s="31"/>
      <c r="KJ12" s="31"/>
      <c r="KK12" s="31"/>
      <c r="KL12" s="31"/>
      <c r="KM12" s="31"/>
      <c r="KN12" s="31"/>
      <c r="KO12" s="31"/>
      <c r="KP12" s="31"/>
      <c r="KQ12" s="31"/>
      <c r="KR12" s="31"/>
      <c r="KS12" s="31"/>
      <c r="KT12" s="31"/>
      <c r="KU12" s="31"/>
      <c r="KV12" s="31"/>
      <c r="KW12" s="31"/>
      <c r="KX12" s="31"/>
      <c r="KY12" s="31"/>
      <c r="KZ12" s="31"/>
      <c r="LA12" s="31"/>
      <c r="LB12" s="31"/>
      <c r="LC12" s="31"/>
      <c r="LD12" s="31"/>
      <c r="LE12" s="31"/>
      <c r="LF12" s="31"/>
      <c r="LG12" s="31"/>
      <c r="LH12" s="31"/>
      <c r="LI12" s="31"/>
      <c r="LJ12" s="31"/>
      <c r="LK12" s="31"/>
      <c r="LL12" s="31"/>
      <c r="LM12" s="31"/>
      <c r="LN12" s="31"/>
      <c r="LO12" s="31"/>
      <c r="LP12" s="31"/>
      <c r="LQ12" s="31"/>
      <c r="LR12" s="31"/>
      <c r="LS12" s="31"/>
      <c r="LT12" s="31"/>
      <c r="LU12" s="31"/>
      <c r="LV12" s="31"/>
      <c r="LW12" s="31"/>
      <c r="LX12" s="31"/>
      <c r="LY12" s="31"/>
      <c r="LZ12" s="31"/>
      <c r="MA12" s="31"/>
      <c r="MB12" s="31"/>
      <c r="MC12" s="31"/>
      <c r="MD12" s="31"/>
      <c r="ME12" s="31"/>
      <c r="MF12" s="31"/>
      <c r="MG12" s="31"/>
      <c r="MH12" s="31"/>
      <c r="MI12" s="31"/>
      <c r="MJ12" s="31"/>
      <c r="MK12" s="31"/>
      <c r="ML12" s="31"/>
      <c r="MM12" s="31"/>
      <c r="MN12" s="31"/>
      <c r="MO12" s="31"/>
      <c r="MP12" s="31"/>
      <c r="MQ12" s="31"/>
      <c r="MR12" s="31"/>
      <c r="MS12" s="31"/>
      <c r="MT12" s="31"/>
      <c r="MU12" s="31"/>
      <c r="MV12" s="31"/>
      <c r="MW12" s="31"/>
      <c r="MX12" s="31"/>
      <c r="MY12" s="31"/>
      <c r="MZ12" s="31"/>
      <c r="NA12" s="31"/>
      <c r="NB12" s="31"/>
      <c r="NC12" s="31"/>
      <c r="ND12" s="31"/>
      <c r="NE12" s="31"/>
      <c r="NF12" s="31"/>
      <c r="NG12" s="31"/>
      <c r="NH12" s="31"/>
      <c r="NI12" s="31"/>
      <c r="NJ12" s="31"/>
      <c r="NK12" s="31"/>
      <c r="NL12" s="31"/>
      <c r="NM12" s="31"/>
      <c r="NN12" s="31"/>
      <c r="NO12" s="31"/>
      <c r="NP12" s="31"/>
      <c r="NQ12" s="31"/>
      <c r="NR12" s="31"/>
      <c r="NS12" s="31"/>
      <c r="NT12" s="31"/>
      <c r="NU12" s="31"/>
      <c r="NV12" s="31"/>
      <c r="NW12" s="31"/>
      <c r="NX12" s="31"/>
      <c r="NY12" s="31"/>
      <c r="NZ12" s="31"/>
      <c r="OA12" s="31"/>
      <c r="OB12" s="31"/>
      <c r="OC12" s="31"/>
      <c r="OD12" s="31"/>
      <c r="OE12" s="31"/>
      <c r="OF12" s="31"/>
      <c r="OG12" s="31"/>
      <c r="OH12" s="31"/>
      <c r="OI12" s="31"/>
      <c r="OJ12" s="31"/>
      <c r="OK12" s="31"/>
      <c r="OL12" s="31"/>
      <c r="OM12" s="31"/>
      <c r="ON12" s="31"/>
      <c r="OO12" s="31"/>
      <c r="OP12" s="31"/>
      <c r="OQ12" s="31"/>
      <c r="OR12" s="31"/>
      <c r="OS12" s="31"/>
      <c r="OT12" s="31"/>
      <c r="OU12" s="31"/>
      <c r="OV12" s="31"/>
      <c r="OW12" s="31"/>
      <c r="OX12" s="31"/>
      <c r="OY12" s="31"/>
      <c r="OZ12" s="31"/>
      <c r="PA12" s="31"/>
      <c r="PB12" s="31"/>
      <c r="PC12" s="31"/>
      <c r="PD12" s="31"/>
      <c r="PE12" s="31"/>
      <c r="PF12" s="31"/>
      <c r="PG12" s="31"/>
      <c r="PH12" s="31"/>
      <c r="PI12" s="31"/>
      <c r="PJ12" s="31"/>
      <c r="PK12" s="31"/>
      <c r="PL12" s="31"/>
      <c r="PM12" s="31"/>
      <c r="PN12" s="31"/>
      <c r="PO12" s="31"/>
      <c r="PP12" s="31"/>
      <c r="PQ12" s="31"/>
      <c r="PR12" s="31"/>
      <c r="PS12" s="31"/>
      <c r="PT12" s="31"/>
      <c r="PU12" s="31"/>
      <c r="PV12" s="31"/>
      <c r="PW12" s="31"/>
      <c r="PX12" s="31"/>
      <c r="PY12" s="31"/>
      <c r="PZ12" s="31"/>
      <c r="QA12" s="31"/>
      <c r="QB12" s="31"/>
      <c r="QC12" s="31"/>
      <c r="QD12" s="31"/>
      <c r="QE12" s="31"/>
      <c r="QF12" s="31"/>
      <c r="QG12" s="31"/>
      <c r="QH12" s="31"/>
      <c r="QI12" s="31"/>
      <c r="QJ12" s="31"/>
      <c r="QK12" s="31"/>
      <c r="QL12" s="31"/>
      <c r="QM12" s="31"/>
      <c r="QN12" s="31"/>
      <c r="QO12" s="31"/>
      <c r="QP12" s="31"/>
      <c r="QQ12" s="31"/>
      <c r="QR12" s="31"/>
      <c r="QS12" s="31"/>
      <c r="QT12" s="31"/>
      <c r="QU12" s="31"/>
      <c r="QV12" s="31"/>
      <c r="QW12" s="31"/>
      <c r="QX12" s="31"/>
      <c r="QY12" s="31"/>
      <c r="QZ12" s="31"/>
      <c r="RA12" s="31"/>
      <c r="RB12" s="31"/>
      <c r="RC12" s="31"/>
      <c r="RD12" s="31"/>
      <c r="RE12" s="31"/>
      <c r="RF12" s="31"/>
      <c r="RG12" s="31"/>
      <c r="RH12" s="31"/>
      <c r="RI12" s="31"/>
      <c r="RJ12" s="31"/>
      <c r="RK12" s="31"/>
      <c r="RL12" s="31"/>
      <c r="RM12" s="31"/>
      <c r="RN12" s="31"/>
      <c r="RO12" s="31"/>
      <c r="RP12" s="31"/>
      <c r="RQ12" s="31"/>
      <c r="RR12" s="31"/>
      <c r="RS12" s="31"/>
      <c r="RT12" s="31"/>
      <c r="RU12" s="31"/>
      <c r="RV12" s="31"/>
      <c r="RW12" s="31"/>
      <c r="RX12" s="31"/>
      <c r="RY12" s="31"/>
      <c r="RZ12" s="31"/>
      <c r="SA12" s="31"/>
      <c r="SB12" s="31"/>
      <c r="SC12" s="31"/>
      <c r="SD12" s="31"/>
      <c r="SE12" s="31"/>
      <c r="SF12" s="31"/>
      <c r="SG12" s="31"/>
      <c r="SH12" s="31"/>
      <c r="SI12" s="31"/>
      <c r="SJ12" s="31"/>
      <c r="SK12" s="31"/>
      <c r="SL12" s="31"/>
      <c r="SM12" s="31"/>
      <c r="SN12" s="31"/>
      <c r="SO12" s="31"/>
      <c r="SP12" s="31"/>
      <c r="SQ12" s="31"/>
      <c r="SR12" s="31"/>
      <c r="SS12" s="31"/>
      <c r="ST12" s="31"/>
      <c r="SU12" s="31"/>
      <c r="SV12" s="31"/>
      <c r="SW12" s="31"/>
      <c r="SX12" s="31"/>
      <c r="SY12" s="31"/>
      <c r="SZ12" s="31"/>
      <c r="TA12" s="31"/>
      <c r="TB12" s="31"/>
      <c r="TC12" s="31"/>
      <c r="TD12" s="31"/>
      <c r="TE12" s="31"/>
      <c r="TF12" s="31"/>
      <c r="TG12" s="31"/>
      <c r="TH12" s="31"/>
      <c r="TI12" s="31"/>
      <c r="TJ12" s="31"/>
      <c r="TK12" s="31"/>
      <c r="TL12" s="31"/>
      <c r="TM12" s="31"/>
      <c r="TN12" s="31"/>
      <c r="TO12" s="31"/>
      <c r="TP12" s="31"/>
      <c r="TQ12" s="31"/>
      <c r="TR12" s="31"/>
      <c r="TS12" s="31"/>
      <c r="TT12" s="31"/>
      <c r="TU12" s="31"/>
      <c r="TV12" s="31"/>
      <c r="TW12" s="31"/>
      <c r="TX12" s="31"/>
      <c r="TY12" s="31"/>
      <c r="TZ12" s="31"/>
      <c r="UA12" s="31"/>
      <c r="UB12" s="31"/>
      <c r="UC12" s="31"/>
      <c r="UD12" s="31"/>
      <c r="UE12" s="31"/>
      <c r="UF12" s="31"/>
      <c r="UG12" s="31"/>
      <c r="UH12" s="31"/>
      <c r="UI12" s="31"/>
      <c r="UJ12" s="31"/>
      <c r="UK12" s="31"/>
      <c r="UL12" s="31"/>
      <c r="UM12" s="31"/>
      <c r="UN12" s="31"/>
      <c r="UO12" s="31"/>
      <c r="UP12" s="31"/>
      <c r="UQ12" s="31"/>
      <c r="UR12" s="31"/>
      <c r="US12" s="31"/>
      <c r="UT12" s="31"/>
      <c r="UU12" s="31"/>
      <c r="UV12" s="31"/>
      <c r="UW12" s="31"/>
      <c r="UX12" s="31"/>
      <c r="UY12" s="31"/>
      <c r="UZ12" s="31"/>
      <c r="VA12" s="31"/>
      <c r="VB12" s="31"/>
      <c r="VC12" s="31"/>
      <c r="VD12" s="31"/>
      <c r="VE12" s="31"/>
      <c r="VF12" s="31"/>
      <c r="VG12" s="31"/>
      <c r="VH12" s="31"/>
      <c r="VI12" s="31"/>
      <c r="VJ12" s="31"/>
      <c r="VK12" s="31"/>
      <c r="VL12" s="31"/>
      <c r="VM12" s="31"/>
      <c r="VN12" s="31"/>
      <c r="VO12" s="31"/>
      <c r="VP12" s="31"/>
      <c r="VQ12" s="31"/>
      <c r="VR12" s="31"/>
      <c r="VS12" s="31"/>
      <c r="VT12" s="31"/>
      <c r="VU12" s="31"/>
      <c r="VV12" s="31"/>
      <c r="VW12" s="31"/>
      <c r="VX12" s="31"/>
      <c r="VY12" s="31"/>
      <c r="VZ12" s="31"/>
      <c r="WA12" s="31"/>
      <c r="WB12" s="31"/>
      <c r="WC12" s="31"/>
      <c r="WD12" s="31"/>
      <c r="WE12" s="31"/>
      <c r="WF12" s="31"/>
      <c r="WG12" s="31"/>
      <c r="WH12" s="31"/>
      <c r="WI12" s="31"/>
      <c r="WJ12" s="31"/>
      <c r="WK12" s="31"/>
      <c r="WL12" s="31"/>
      <c r="WM12" s="31"/>
      <c r="WN12" s="31"/>
      <c r="WO12" s="31"/>
      <c r="WP12" s="31"/>
      <c r="WQ12" s="31"/>
      <c r="WR12" s="31"/>
      <c r="WS12" s="31"/>
      <c r="WT12" s="31"/>
      <c r="WU12" s="31"/>
      <c r="WV12" s="31"/>
      <c r="WW12" s="31"/>
      <c r="WX12" s="31"/>
      <c r="WY12" s="31"/>
      <c r="WZ12" s="31"/>
      <c r="XA12" s="31"/>
      <c r="XB12" s="31"/>
      <c r="XC12" s="31"/>
      <c r="XD12" s="31"/>
      <c r="XE12" s="31"/>
      <c r="XF12" s="31"/>
      <c r="XG12" s="31"/>
      <c r="XH12" s="31"/>
      <c r="XI12" s="31"/>
      <c r="XJ12" s="31"/>
      <c r="XK12" s="31"/>
      <c r="XL12" s="31"/>
      <c r="XM12" s="31"/>
      <c r="XN12" s="31"/>
      <c r="XO12" s="31"/>
      <c r="XP12" s="31"/>
      <c r="XQ12" s="31"/>
      <c r="XR12" s="31"/>
      <c r="XS12" s="31"/>
      <c r="XT12" s="31"/>
      <c r="XU12" s="31"/>
      <c r="XV12" s="31"/>
      <c r="XW12" s="31"/>
      <c r="XX12" s="31"/>
      <c r="XY12" s="31"/>
      <c r="XZ12" s="31"/>
      <c r="YA12" s="31"/>
      <c r="YB12" s="31"/>
      <c r="YC12" s="31"/>
      <c r="YD12" s="31"/>
      <c r="YE12" s="31"/>
      <c r="YF12" s="31"/>
      <c r="YG12" s="31"/>
      <c r="YH12" s="31"/>
      <c r="YI12" s="31"/>
      <c r="YJ12" s="31"/>
      <c r="YK12" s="31"/>
      <c r="YL12" s="31"/>
      <c r="YM12" s="31"/>
      <c r="YN12" s="31"/>
      <c r="YO12" s="31"/>
      <c r="YP12" s="31"/>
      <c r="YQ12" s="31"/>
      <c r="YR12" s="31"/>
      <c r="YS12" s="31"/>
      <c r="YT12" s="31"/>
      <c r="YU12" s="31"/>
      <c r="YV12" s="31"/>
      <c r="YW12" s="31"/>
      <c r="YX12" s="31"/>
      <c r="YY12" s="31"/>
      <c r="YZ12" s="31"/>
      <c r="ZA12" s="31"/>
      <c r="ZB12" s="31"/>
      <c r="ZC12" s="31"/>
      <c r="ZD12" s="31"/>
      <c r="ZE12" s="31"/>
      <c r="ZF12" s="31"/>
      <c r="ZG12" s="31"/>
      <c r="ZH12" s="31"/>
      <c r="ZI12" s="31"/>
      <c r="ZJ12" s="31"/>
      <c r="ZK12" s="31"/>
      <c r="ZL12" s="31"/>
      <c r="ZM12" s="31"/>
      <c r="ZN12" s="31"/>
      <c r="ZO12" s="31"/>
      <c r="ZP12" s="31"/>
      <c r="ZQ12" s="31"/>
      <c r="ZR12" s="31"/>
      <c r="ZS12" s="31"/>
      <c r="ZT12" s="31"/>
      <c r="ZU12" s="31"/>
      <c r="ZV12" s="31"/>
      <c r="ZW12" s="31"/>
      <c r="ZX12" s="31"/>
      <c r="ZY12" s="31"/>
      <c r="ZZ12" s="31"/>
      <c r="AAA12" s="31"/>
      <c r="AAB12" s="31"/>
      <c r="AAC12" s="31"/>
      <c r="AAD12" s="31"/>
      <c r="AAE12" s="31"/>
      <c r="AAF12" s="31"/>
      <c r="AAG12" s="31"/>
      <c r="AAH12" s="31"/>
      <c r="AAI12" s="31"/>
      <c r="AAJ12" s="31"/>
      <c r="AAK12" s="31"/>
      <c r="AAL12" s="31"/>
      <c r="AAM12" s="31"/>
      <c r="AAN12" s="31"/>
      <c r="AAO12" s="31"/>
      <c r="AAP12" s="31"/>
      <c r="AAQ12" s="31"/>
      <c r="AAR12" s="31"/>
      <c r="AAS12" s="31"/>
      <c r="AAT12" s="31"/>
      <c r="AAU12" s="31"/>
      <c r="AAV12" s="31"/>
      <c r="AAW12" s="31"/>
      <c r="AAX12" s="31"/>
      <c r="AAY12" s="31"/>
      <c r="AAZ12" s="31"/>
      <c r="ABA12" s="31"/>
      <c r="ABB12" s="31"/>
      <c r="ABC12" s="31"/>
      <c r="ABD12" s="31"/>
      <c r="ABE12" s="31"/>
      <c r="ABF12" s="31"/>
      <c r="ABG12" s="31"/>
      <c r="ABH12" s="31"/>
      <c r="ABI12" s="31"/>
      <c r="ABJ12" s="31"/>
      <c r="ABK12" s="31"/>
      <c r="ABL12" s="31"/>
      <c r="ABM12" s="31"/>
      <c r="ABN12" s="31"/>
      <c r="ABO12" s="31"/>
      <c r="ABP12" s="31"/>
      <c r="ABQ12" s="31"/>
      <c r="ABR12" s="31"/>
      <c r="ABS12" s="31"/>
      <c r="ABT12" s="31"/>
      <c r="ABU12" s="31"/>
      <c r="ABV12" s="31"/>
      <c r="ABW12" s="31"/>
      <c r="ABX12" s="31"/>
      <c r="ABY12" s="31"/>
      <c r="ABZ12" s="31"/>
      <c r="ACA12" s="31"/>
      <c r="ACB12" s="31"/>
      <c r="ACC12" s="31"/>
      <c r="ACD12" s="31"/>
      <c r="ACE12" s="31"/>
      <c r="ACF12" s="31"/>
      <c r="ACG12" s="31"/>
      <c r="ACH12" s="31"/>
      <c r="ACI12" s="31"/>
      <c r="ACJ12" s="31"/>
      <c r="ACK12" s="31"/>
      <c r="ACL12" s="31"/>
      <c r="ACM12" s="31"/>
      <c r="ACN12" s="31"/>
      <c r="ACO12" s="31"/>
      <c r="ACP12" s="31"/>
      <c r="ACQ12" s="31"/>
      <c r="ACR12" s="31"/>
      <c r="ACS12" s="31"/>
      <c r="ACT12" s="31"/>
      <c r="ACU12" s="31"/>
      <c r="ACV12" s="31"/>
      <c r="ACW12" s="31"/>
      <c r="ACX12" s="31"/>
      <c r="ACY12" s="31"/>
      <c r="ACZ12" s="31"/>
      <c r="ADA12" s="31"/>
      <c r="ADB12" s="31"/>
      <c r="ADC12" s="31"/>
      <c r="ADD12" s="31"/>
      <c r="ADE12" s="31"/>
      <c r="ADF12" s="31"/>
      <c r="ADG12" s="31"/>
      <c r="ADH12" s="31"/>
      <c r="ADI12" s="31"/>
      <c r="ADJ12" s="31"/>
      <c r="ADK12" s="31"/>
      <c r="ADL12" s="31"/>
      <c r="ADM12" s="31"/>
      <c r="ADN12" s="31"/>
      <c r="ADO12" s="31"/>
      <c r="ADP12" s="31"/>
      <c r="ADQ12" s="31"/>
      <c r="ADR12" s="31"/>
      <c r="ADS12" s="31"/>
      <c r="ADT12" s="31"/>
      <c r="ADU12" s="31"/>
      <c r="ADV12" s="31"/>
      <c r="ADW12" s="31"/>
      <c r="ADX12" s="31"/>
      <c r="ADY12" s="31"/>
      <c r="ADZ12" s="31"/>
      <c r="AEA12" s="31"/>
      <c r="AEB12" s="31"/>
      <c r="AEC12" s="31"/>
      <c r="AED12" s="31"/>
      <c r="AEE12" s="31"/>
      <c r="AEF12" s="31"/>
      <c r="AEG12" s="31"/>
      <c r="AEH12" s="31"/>
      <c r="AEI12" s="31"/>
      <c r="AEJ12" s="31"/>
      <c r="AEK12" s="31"/>
      <c r="AEL12" s="31"/>
      <c r="AEM12" s="31"/>
      <c r="AEN12" s="31"/>
      <c r="AEO12" s="31"/>
      <c r="AEP12" s="31"/>
      <c r="AEQ12" s="31"/>
      <c r="AER12" s="31"/>
      <c r="AES12" s="31"/>
      <c r="AET12" s="31"/>
      <c r="AEU12" s="31"/>
      <c r="AEV12" s="31"/>
      <c r="AEW12" s="31"/>
      <c r="AEX12" s="31"/>
      <c r="AEY12" s="31"/>
      <c r="AEZ12" s="31"/>
      <c r="AFA12" s="31"/>
      <c r="AFB12" s="31"/>
      <c r="AFC12" s="31"/>
      <c r="AFD12" s="31"/>
      <c r="AFE12" s="31"/>
      <c r="AFF12" s="31"/>
      <c r="AFG12" s="31"/>
      <c r="AFH12" s="31"/>
      <c r="AFI12" s="31"/>
      <c r="AFJ12" s="31"/>
      <c r="AFK12" s="31"/>
      <c r="AFL12" s="31"/>
      <c r="AFM12" s="31"/>
      <c r="AFN12" s="31"/>
      <c r="AFO12" s="31"/>
      <c r="AFP12" s="31"/>
      <c r="AFQ12" s="31"/>
      <c r="AFR12" s="31"/>
      <c r="AFS12" s="31"/>
      <c r="AFT12" s="31"/>
      <c r="AFU12" s="31"/>
      <c r="AFV12" s="31"/>
      <c r="AFW12" s="31"/>
      <c r="AFX12" s="31"/>
      <c r="AFY12" s="31"/>
      <c r="AFZ12" s="31"/>
      <c r="AGA12" s="31"/>
      <c r="AGB12" s="31"/>
      <c r="AGC12" s="31"/>
      <c r="AGD12" s="31"/>
      <c r="AGE12" s="31"/>
      <c r="AGF12" s="31"/>
      <c r="AGG12" s="31"/>
      <c r="AGH12" s="31"/>
      <c r="AGI12" s="31"/>
      <c r="AGJ12" s="31"/>
      <c r="AGK12" s="31"/>
      <c r="AGL12" s="31"/>
      <c r="AGM12" s="31"/>
      <c r="AGN12" s="31"/>
      <c r="AGO12" s="31"/>
      <c r="AGP12" s="31"/>
      <c r="AGQ12" s="31"/>
      <c r="AGR12" s="31"/>
      <c r="AGS12" s="31"/>
      <c r="AGT12" s="31"/>
      <c r="AGU12" s="31"/>
      <c r="AGV12" s="31"/>
      <c r="AGW12" s="31"/>
      <c r="AGX12" s="31"/>
      <c r="AGY12" s="31"/>
      <c r="AGZ12" s="31"/>
      <c r="AHA12" s="31"/>
      <c r="AHB12" s="31"/>
      <c r="AHC12" s="31"/>
      <c r="AHD12" s="31"/>
      <c r="AHE12" s="31"/>
      <c r="AHF12" s="31"/>
      <c r="AHG12" s="31"/>
      <c r="AHH12" s="31"/>
      <c r="AHI12" s="31"/>
      <c r="AHJ12" s="31"/>
      <c r="AHK12" s="31"/>
      <c r="AHL12" s="31"/>
      <c r="AHM12" s="31"/>
      <c r="AHN12" s="31"/>
      <c r="AHO12" s="31"/>
      <c r="AHP12" s="31"/>
      <c r="AHQ12" s="31"/>
      <c r="AHR12" s="31"/>
      <c r="AHS12" s="31"/>
      <c r="AHT12" s="31"/>
      <c r="AHU12" s="31"/>
      <c r="AHV12" s="31"/>
      <c r="AHW12" s="31"/>
      <c r="AHX12" s="31"/>
      <c r="AHY12" s="31"/>
      <c r="AHZ12" s="31"/>
      <c r="AIA12" s="31"/>
      <c r="AIB12" s="31"/>
      <c r="AIC12" s="31"/>
      <c r="AID12" s="31"/>
      <c r="AIE12" s="31"/>
      <c r="AIF12" s="31"/>
      <c r="AIG12" s="31"/>
      <c r="AIH12" s="31"/>
      <c r="AII12" s="31"/>
      <c r="AIJ12" s="31"/>
      <c r="AIK12" s="31"/>
      <c r="AIL12" s="31"/>
      <c r="AIM12" s="31"/>
      <c r="AIN12" s="31"/>
      <c r="AIO12" s="31"/>
      <c r="AIP12" s="31"/>
      <c r="AIQ12" s="31"/>
      <c r="AIR12" s="31"/>
      <c r="AIS12" s="31"/>
      <c r="AIT12" s="31"/>
      <c r="AIU12" s="31"/>
      <c r="AIV12" s="31"/>
      <c r="AIW12" s="31"/>
      <c r="AIX12" s="31"/>
      <c r="AIY12" s="31"/>
      <c r="AIZ12" s="31"/>
      <c r="AJA12" s="31"/>
      <c r="AJB12" s="31"/>
      <c r="AJC12" s="31"/>
      <c r="AJD12" s="31"/>
      <c r="AJE12" s="31"/>
      <c r="AJF12" s="31"/>
      <c r="AJG12" s="31"/>
      <c r="AJH12" s="31"/>
      <c r="AJI12" s="31"/>
      <c r="AJJ12" s="31"/>
      <c r="AJK12" s="31"/>
      <c r="AJL12" s="31"/>
      <c r="AJM12" s="31"/>
      <c r="AJN12" s="31"/>
      <c r="AJO12" s="31"/>
      <c r="AJP12" s="31"/>
      <c r="AJQ12" s="31"/>
      <c r="AJR12" s="31"/>
      <c r="AJS12" s="31"/>
      <c r="AJT12" s="31"/>
      <c r="AJU12" s="31"/>
      <c r="AJV12" s="31"/>
      <c r="AJW12" s="31"/>
      <c r="AJX12" s="31"/>
      <c r="AJY12" s="31"/>
      <c r="AJZ12" s="31"/>
      <c r="AKA12" s="31"/>
      <c r="AKB12" s="31"/>
      <c r="AKC12" s="31"/>
      <c r="AKD12" s="31"/>
      <c r="AKE12" s="31"/>
      <c r="AKF12" s="31"/>
      <c r="AKG12" s="31"/>
      <c r="AKH12" s="31"/>
      <c r="AKI12" s="31"/>
      <c r="AKJ12" s="31"/>
      <c r="AKK12" s="31"/>
      <c r="AKL12" s="31"/>
      <c r="AKM12" s="31"/>
      <c r="AKN12" s="31"/>
      <c r="AKO12" s="31"/>
      <c r="AKP12" s="31"/>
      <c r="AKQ12" s="31"/>
      <c r="AKR12" s="31"/>
      <c r="AKS12" s="31"/>
      <c r="AKT12" s="31"/>
      <c r="AKU12" s="31"/>
      <c r="AKV12" s="31"/>
      <c r="AKW12" s="31"/>
      <c r="AKX12" s="31"/>
      <c r="AKY12" s="31"/>
      <c r="AKZ12" s="31"/>
      <c r="ALA12" s="31"/>
      <c r="ALB12" s="31"/>
      <c r="ALC12" s="31"/>
      <c r="ALD12" s="31"/>
      <c r="ALE12" s="31"/>
      <c r="ALF12" s="31"/>
      <c r="ALG12" s="31"/>
      <c r="ALH12" s="31"/>
      <c r="ALI12" s="31"/>
      <c r="ALJ12" s="31"/>
      <c r="ALK12" s="31"/>
      <c r="ALL12" s="31"/>
      <c r="ALM12" s="31"/>
      <c r="ALN12" s="31"/>
      <c r="ALO12" s="31"/>
      <c r="ALP12" s="31"/>
      <c r="ALQ12" s="31"/>
      <c r="ALR12" s="31"/>
      <c r="ALS12" s="31"/>
      <c r="ALT12" s="31"/>
      <c r="ALU12" s="31"/>
      <c r="ALV12" s="31"/>
      <c r="ALW12" s="31"/>
    </row>
    <row r="13" spans="1:1011" ht="25.5" x14ac:dyDescent="0.2">
      <c r="A13" s="31"/>
      <c r="B13" s="36" t="s">
        <v>60</v>
      </c>
      <c r="C13" s="37" t="s">
        <v>61</v>
      </c>
      <c r="D13" s="38">
        <f t="shared" ref="D13:N13" si="3">D12/100000000</f>
        <v>8.5659000000000004E-6</v>
      </c>
      <c r="E13" s="38">
        <f t="shared" si="3"/>
        <v>1.2109439999999999E-5</v>
      </c>
      <c r="F13" s="38">
        <f t="shared" si="3"/>
        <v>6.2220199999999996E-6</v>
      </c>
      <c r="G13" s="38">
        <f t="shared" si="3"/>
        <v>1.0391919999999999E-5</v>
      </c>
      <c r="H13" s="38">
        <f t="shared" si="3"/>
        <v>6.8591599999999992E-6</v>
      </c>
      <c r="I13" s="38">
        <f t="shared" si="3"/>
        <v>8.5903999999999999E-6</v>
      </c>
      <c r="J13" s="38">
        <f t="shared" si="3"/>
        <v>1.2125399999999999E-5</v>
      </c>
      <c r="K13" s="38">
        <f t="shared" si="3"/>
        <v>1.8308780000000002E-5</v>
      </c>
      <c r="L13" s="38">
        <f t="shared" si="3"/>
        <v>2.075752E-5</v>
      </c>
      <c r="M13" s="38">
        <f t="shared" si="3"/>
        <v>3.4592600000000007E-6</v>
      </c>
      <c r="N13" s="38">
        <f t="shared" si="3"/>
        <v>4.4756599999999999E-6</v>
      </c>
      <c r="O13" s="35"/>
      <c r="P13" s="38">
        <f t="shared" ref="P13:T13" si="4">P12/100000000</f>
        <v>1.7181500000000001E-5</v>
      </c>
      <c r="Q13" s="38">
        <f t="shared" si="4"/>
        <v>7.91084E-6</v>
      </c>
      <c r="R13" s="38">
        <f t="shared" si="4"/>
        <v>1.6398619999999997E-5</v>
      </c>
      <c r="S13" s="38">
        <f t="shared" si="4"/>
        <v>1.02949E-5</v>
      </c>
      <c r="T13" s="38">
        <f t="shared" si="4"/>
        <v>8.6790199999999991E-6</v>
      </c>
      <c r="U13" s="35"/>
      <c r="V13" s="38" t="e">
        <f t="shared" ref="V13:Z13" si="5">V12/100000000</f>
        <v>#VALUE!</v>
      </c>
      <c r="W13" s="38">
        <f t="shared" si="5"/>
        <v>1.349894E-5</v>
      </c>
      <c r="X13" s="38">
        <f t="shared" si="5"/>
        <v>3.998484E-5</v>
      </c>
      <c r="Y13" s="38">
        <f t="shared" si="5"/>
        <v>1.3882820000000002E-5</v>
      </c>
      <c r="Z13" s="38">
        <f t="shared" si="5"/>
        <v>8.8680199999999985E-6</v>
      </c>
      <c r="AA13" s="35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  <c r="IW13" s="31"/>
      <c r="IX13" s="31"/>
      <c r="IY13" s="31"/>
      <c r="IZ13" s="31"/>
      <c r="JA13" s="31"/>
      <c r="JB13" s="31"/>
      <c r="JC13" s="31"/>
      <c r="JD13" s="31"/>
      <c r="JE13" s="31"/>
      <c r="JF13" s="31"/>
      <c r="JG13" s="31"/>
      <c r="JH13" s="31"/>
      <c r="JI13" s="31"/>
      <c r="JJ13" s="31"/>
      <c r="JK13" s="31"/>
      <c r="JL13" s="31"/>
      <c r="JM13" s="31"/>
      <c r="JN13" s="31"/>
      <c r="JO13" s="31"/>
      <c r="JP13" s="31"/>
      <c r="JQ13" s="31"/>
      <c r="JR13" s="31"/>
      <c r="JS13" s="31"/>
      <c r="JT13" s="31"/>
      <c r="JU13" s="31"/>
      <c r="JV13" s="31"/>
      <c r="JW13" s="31"/>
      <c r="JX13" s="31"/>
      <c r="JY13" s="31"/>
      <c r="JZ13" s="31"/>
      <c r="KA13" s="31"/>
      <c r="KB13" s="31"/>
      <c r="KC13" s="31"/>
      <c r="KD13" s="31"/>
      <c r="KE13" s="31"/>
      <c r="KF13" s="31"/>
      <c r="KG13" s="31"/>
      <c r="KH13" s="31"/>
      <c r="KI13" s="31"/>
      <c r="KJ13" s="31"/>
      <c r="KK13" s="31"/>
      <c r="KL13" s="31"/>
      <c r="KM13" s="31"/>
      <c r="KN13" s="31"/>
      <c r="KO13" s="31"/>
      <c r="KP13" s="31"/>
      <c r="KQ13" s="31"/>
      <c r="KR13" s="31"/>
      <c r="KS13" s="31"/>
      <c r="KT13" s="31"/>
      <c r="KU13" s="31"/>
      <c r="KV13" s="31"/>
      <c r="KW13" s="31"/>
      <c r="KX13" s="31"/>
      <c r="KY13" s="31"/>
      <c r="KZ13" s="31"/>
      <c r="LA13" s="31"/>
      <c r="LB13" s="31"/>
      <c r="LC13" s="31"/>
      <c r="LD13" s="31"/>
      <c r="LE13" s="31"/>
      <c r="LF13" s="31"/>
      <c r="LG13" s="31"/>
      <c r="LH13" s="31"/>
      <c r="LI13" s="31"/>
      <c r="LJ13" s="31"/>
      <c r="LK13" s="31"/>
      <c r="LL13" s="31"/>
      <c r="LM13" s="31"/>
      <c r="LN13" s="31"/>
      <c r="LO13" s="31"/>
      <c r="LP13" s="31"/>
      <c r="LQ13" s="31"/>
      <c r="LR13" s="31"/>
      <c r="LS13" s="31"/>
      <c r="LT13" s="31"/>
      <c r="LU13" s="31"/>
      <c r="LV13" s="31"/>
      <c r="LW13" s="31"/>
      <c r="LX13" s="31"/>
      <c r="LY13" s="31"/>
      <c r="LZ13" s="31"/>
      <c r="MA13" s="31"/>
      <c r="MB13" s="31"/>
      <c r="MC13" s="31"/>
      <c r="MD13" s="31"/>
      <c r="ME13" s="31"/>
      <c r="MF13" s="31"/>
      <c r="MG13" s="31"/>
      <c r="MH13" s="31"/>
      <c r="MI13" s="31"/>
      <c r="MJ13" s="31"/>
      <c r="MK13" s="31"/>
      <c r="ML13" s="31"/>
      <c r="MM13" s="31"/>
      <c r="MN13" s="31"/>
      <c r="MO13" s="31"/>
      <c r="MP13" s="31"/>
      <c r="MQ13" s="31"/>
      <c r="MR13" s="31"/>
      <c r="MS13" s="31"/>
      <c r="MT13" s="31"/>
      <c r="MU13" s="31"/>
      <c r="MV13" s="31"/>
      <c r="MW13" s="31"/>
      <c r="MX13" s="31"/>
      <c r="MY13" s="31"/>
      <c r="MZ13" s="31"/>
      <c r="NA13" s="31"/>
      <c r="NB13" s="31"/>
      <c r="NC13" s="31"/>
      <c r="ND13" s="31"/>
      <c r="NE13" s="31"/>
      <c r="NF13" s="31"/>
      <c r="NG13" s="31"/>
      <c r="NH13" s="31"/>
      <c r="NI13" s="31"/>
      <c r="NJ13" s="31"/>
      <c r="NK13" s="31"/>
      <c r="NL13" s="31"/>
      <c r="NM13" s="31"/>
      <c r="NN13" s="31"/>
      <c r="NO13" s="31"/>
      <c r="NP13" s="31"/>
      <c r="NQ13" s="31"/>
      <c r="NR13" s="31"/>
      <c r="NS13" s="31"/>
      <c r="NT13" s="31"/>
      <c r="NU13" s="31"/>
      <c r="NV13" s="31"/>
      <c r="NW13" s="31"/>
      <c r="NX13" s="31"/>
      <c r="NY13" s="31"/>
      <c r="NZ13" s="31"/>
      <c r="OA13" s="31"/>
      <c r="OB13" s="31"/>
      <c r="OC13" s="31"/>
      <c r="OD13" s="31"/>
      <c r="OE13" s="31"/>
      <c r="OF13" s="31"/>
      <c r="OG13" s="31"/>
      <c r="OH13" s="31"/>
      <c r="OI13" s="31"/>
      <c r="OJ13" s="31"/>
      <c r="OK13" s="31"/>
      <c r="OL13" s="31"/>
      <c r="OM13" s="31"/>
      <c r="ON13" s="31"/>
      <c r="OO13" s="31"/>
      <c r="OP13" s="31"/>
      <c r="OQ13" s="31"/>
      <c r="OR13" s="31"/>
      <c r="OS13" s="31"/>
      <c r="OT13" s="31"/>
      <c r="OU13" s="31"/>
      <c r="OV13" s="31"/>
      <c r="OW13" s="31"/>
      <c r="OX13" s="31"/>
      <c r="OY13" s="31"/>
      <c r="OZ13" s="31"/>
      <c r="PA13" s="31"/>
      <c r="PB13" s="31"/>
      <c r="PC13" s="31"/>
      <c r="PD13" s="31"/>
      <c r="PE13" s="31"/>
      <c r="PF13" s="31"/>
      <c r="PG13" s="31"/>
      <c r="PH13" s="31"/>
      <c r="PI13" s="31"/>
      <c r="PJ13" s="31"/>
      <c r="PK13" s="31"/>
      <c r="PL13" s="31"/>
      <c r="PM13" s="31"/>
      <c r="PN13" s="31"/>
      <c r="PO13" s="31"/>
      <c r="PP13" s="31"/>
      <c r="PQ13" s="31"/>
      <c r="PR13" s="31"/>
      <c r="PS13" s="31"/>
      <c r="PT13" s="31"/>
      <c r="PU13" s="31"/>
      <c r="PV13" s="31"/>
      <c r="PW13" s="31"/>
      <c r="PX13" s="31"/>
      <c r="PY13" s="31"/>
      <c r="PZ13" s="31"/>
      <c r="QA13" s="31"/>
      <c r="QB13" s="31"/>
      <c r="QC13" s="31"/>
      <c r="QD13" s="31"/>
      <c r="QE13" s="31"/>
      <c r="QF13" s="31"/>
      <c r="QG13" s="31"/>
      <c r="QH13" s="31"/>
      <c r="QI13" s="31"/>
      <c r="QJ13" s="31"/>
      <c r="QK13" s="31"/>
      <c r="QL13" s="31"/>
      <c r="QM13" s="31"/>
      <c r="QN13" s="31"/>
      <c r="QO13" s="31"/>
      <c r="QP13" s="31"/>
      <c r="QQ13" s="31"/>
      <c r="QR13" s="31"/>
      <c r="QS13" s="31"/>
      <c r="QT13" s="31"/>
      <c r="QU13" s="31"/>
      <c r="QV13" s="31"/>
      <c r="QW13" s="31"/>
      <c r="QX13" s="31"/>
      <c r="QY13" s="31"/>
      <c r="QZ13" s="31"/>
      <c r="RA13" s="31"/>
      <c r="RB13" s="31"/>
      <c r="RC13" s="31"/>
      <c r="RD13" s="31"/>
      <c r="RE13" s="31"/>
      <c r="RF13" s="31"/>
      <c r="RG13" s="31"/>
      <c r="RH13" s="31"/>
      <c r="RI13" s="31"/>
      <c r="RJ13" s="31"/>
      <c r="RK13" s="31"/>
      <c r="RL13" s="31"/>
      <c r="RM13" s="31"/>
      <c r="RN13" s="31"/>
      <c r="RO13" s="31"/>
      <c r="RP13" s="31"/>
      <c r="RQ13" s="31"/>
      <c r="RR13" s="31"/>
      <c r="RS13" s="31"/>
      <c r="RT13" s="31"/>
      <c r="RU13" s="31"/>
      <c r="RV13" s="31"/>
      <c r="RW13" s="31"/>
      <c r="RX13" s="31"/>
      <c r="RY13" s="31"/>
      <c r="RZ13" s="31"/>
      <c r="SA13" s="31"/>
      <c r="SB13" s="31"/>
      <c r="SC13" s="31"/>
      <c r="SD13" s="31"/>
      <c r="SE13" s="31"/>
      <c r="SF13" s="31"/>
      <c r="SG13" s="31"/>
      <c r="SH13" s="31"/>
      <c r="SI13" s="31"/>
      <c r="SJ13" s="31"/>
      <c r="SK13" s="31"/>
      <c r="SL13" s="31"/>
      <c r="SM13" s="31"/>
      <c r="SN13" s="31"/>
      <c r="SO13" s="31"/>
      <c r="SP13" s="31"/>
      <c r="SQ13" s="31"/>
      <c r="SR13" s="31"/>
      <c r="SS13" s="31"/>
      <c r="ST13" s="31"/>
      <c r="SU13" s="31"/>
      <c r="SV13" s="31"/>
      <c r="SW13" s="31"/>
      <c r="SX13" s="31"/>
      <c r="SY13" s="31"/>
      <c r="SZ13" s="31"/>
      <c r="TA13" s="31"/>
      <c r="TB13" s="31"/>
      <c r="TC13" s="31"/>
      <c r="TD13" s="31"/>
      <c r="TE13" s="31"/>
      <c r="TF13" s="31"/>
      <c r="TG13" s="31"/>
      <c r="TH13" s="31"/>
      <c r="TI13" s="31"/>
      <c r="TJ13" s="31"/>
      <c r="TK13" s="31"/>
      <c r="TL13" s="31"/>
      <c r="TM13" s="31"/>
      <c r="TN13" s="31"/>
      <c r="TO13" s="31"/>
      <c r="TP13" s="31"/>
      <c r="TQ13" s="31"/>
      <c r="TR13" s="31"/>
      <c r="TS13" s="31"/>
      <c r="TT13" s="31"/>
      <c r="TU13" s="31"/>
      <c r="TV13" s="31"/>
      <c r="TW13" s="31"/>
      <c r="TX13" s="31"/>
      <c r="TY13" s="31"/>
      <c r="TZ13" s="31"/>
      <c r="UA13" s="31"/>
      <c r="UB13" s="31"/>
      <c r="UC13" s="31"/>
      <c r="UD13" s="31"/>
      <c r="UE13" s="31"/>
      <c r="UF13" s="31"/>
      <c r="UG13" s="31"/>
      <c r="UH13" s="31"/>
      <c r="UI13" s="31"/>
      <c r="UJ13" s="31"/>
      <c r="UK13" s="31"/>
      <c r="UL13" s="31"/>
      <c r="UM13" s="31"/>
      <c r="UN13" s="31"/>
      <c r="UO13" s="31"/>
      <c r="UP13" s="31"/>
      <c r="UQ13" s="31"/>
      <c r="UR13" s="31"/>
      <c r="US13" s="31"/>
      <c r="UT13" s="31"/>
      <c r="UU13" s="31"/>
      <c r="UV13" s="31"/>
      <c r="UW13" s="31"/>
      <c r="UX13" s="31"/>
      <c r="UY13" s="31"/>
      <c r="UZ13" s="31"/>
      <c r="VA13" s="31"/>
      <c r="VB13" s="31"/>
      <c r="VC13" s="31"/>
      <c r="VD13" s="31"/>
      <c r="VE13" s="31"/>
      <c r="VF13" s="31"/>
      <c r="VG13" s="31"/>
      <c r="VH13" s="31"/>
      <c r="VI13" s="31"/>
      <c r="VJ13" s="31"/>
      <c r="VK13" s="31"/>
      <c r="VL13" s="31"/>
      <c r="VM13" s="31"/>
      <c r="VN13" s="31"/>
      <c r="VO13" s="31"/>
      <c r="VP13" s="31"/>
      <c r="VQ13" s="31"/>
      <c r="VR13" s="31"/>
      <c r="VS13" s="31"/>
      <c r="VT13" s="31"/>
      <c r="VU13" s="31"/>
      <c r="VV13" s="31"/>
      <c r="VW13" s="31"/>
      <c r="VX13" s="31"/>
      <c r="VY13" s="31"/>
      <c r="VZ13" s="31"/>
      <c r="WA13" s="31"/>
      <c r="WB13" s="31"/>
      <c r="WC13" s="31"/>
      <c r="WD13" s="31"/>
      <c r="WE13" s="31"/>
      <c r="WF13" s="31"/>
      <c r="WG13" s="31"/>
      <c r="WH13" s="31"/>
      <c r="WI13" s="31"/>
      <c r="WJ13" s="31"/>
      <c r="WK13" s="31"/>
      <c r="WL13" s="31"/>
      <c r="WM13" s="31"/>
      <c r="WN13" s="31"/>
      <c r="WO13" s="31"/>
      <c r="WP13" s="31"/>
      <c r="WQ13" s="31"/>
      <c r="WR13" s="31"/>
      <c r="WS13" s="31"/>
      <c r="WT13" s="31"/>
      <c r="WU13" s="31"/>
      <c r="WV13" s="31"/>
      <c r="WW13" s="31"/>
      <c r="WX13" s="31"/>
      <c r="WY13" s="31"/>
      <c r="WZ13" s="31"/>
      <c r="XA13" s="31"/>
      <c r="XB13" s="31"/>
      <c r="XC13" s="31"/>
      <c r="XD13" s="31"/>
      <c r="XE13" s="31"/>
      <c r="XF13" s="31"/>
      <c r="XG13" s="31"/>
      <c r="XH13" s="31"/>
      <c r="XI13" s="31"/>
      <c r="XJ13" s="31"/>
      <c r="XK13" s="31"/>
      <c r="XL13" s="31"/>
      <c r="XM13" s="31"/>
      <c r="XN13" s="31"/>
      <c r="XO13" s="31"/>
      <c r="XP13" s="31"/>
      <c r="XQ13" s="31"/>
      <c r="XR13" s="31"/>
      <c r="XS13" s="31"/>
      <c r="XT13" s="31"/>
      <c r="XU13" s="31"/>
      <c r="XV13" s="31"/>
      <c r="XW13" s="31"/>
      <c r="XX13" s="31"/>
      <c r="XY13" s="31"/>
      <c r="XZ13" s="31"/>
      <c r="YA13" s="31"/>
      <c r="YB13" s="31"/>
      <c r="YC13" s="31"/>
      <c r="YD13" s="31"/>
      <c r="YE13" s="31"/>
      <c r="YF13" s="31"/>
      <c r="YG13" s="31"/>
      <c r="YH13" s="31"/>
      <c r="YI13" s="31"/>
      <c r="YJ13" s="31"/>
      <c r="YK13" s="31"/>
      <c r="YL13" s="31"/>
      <c r="YM13" s="31"/>
      <c r="YN13" s="31"/>
      <c r="YO13" s="31"/>
      <c r="YP13" s="31"/>
      <c r="YQ13" s="31"/>
      <c r="YR13" s="31"/>
      <c r="YS13" s="31"/>
      <c r="YT13" s="31"/>
      <c r="YU13" s="31"/>
      <c r="YV13" s="31"/>
      <c r="YW13" s="31"/>
      <c r="YX13" s="31"/>
      <c r="YY13" s="31"/>
      <c r="YZ13" s="31"/>
      <c r="ZA13" s="31"/>
      <c r="ZB13" s="31"/>
      <c r="ZC13" s="31"/>
      <c r="ZD13" s="31"/>
      <c r="ZE13" s="31"/>
      <c r="ZF13" s="31"/>
      <c r="ZG13" s="31"/>
      <c r="ZH13" s="31"/>
      <c r="ZI13" s="31"/>
      <c r="ZJ13" s="31"/>
      <c r="ZK13" s="31"/>
      <c r="ZL13" s="31"/>
      <c r="ZM13" s="31"/>
      <c r="ZN13" s="31"/>
      <c r="ZO13" s="31"/>
      <c r="ZP13" s="31"/>
      <c r="ZQ13" s="31"/>
      <c r="ZR13" s="31"/>
      <c r="ZS13" s="31"/>
      <c r="ZT13" s="31"/>
      <c r="ZU13" s="31"/>
      <c r="ZV13" s="31"/>
      <c r="ZW13" s="31"/>
      <c r="ZX13" s="31"/>
      <c r="ZY13" s="31"/>
      <c r="ZZ13" s="31"/>
      <c r="AAA13" s="31"/>
      <c r="AAB13" s="31"/>
      <c r="AAC13" s="31"/>
      <c r="AAD13" s="31"/>
      <c r="AAE13" s="31"/>
      <c r="AAF13" s="31"/>
      <c r="AAG13" s="31"/>
      <c r="AAH13" s="31"/>
      <c r="AAI13" s="31"/>
      <c r="AAJ13" s="31"/>
      <c r="AAK13" s="31"/>
      <c r="AAL13" s="31"/>
      <c r="AAM13" s="31"/>
      <c r="AAN13" s="31"/>
      <c r="AAO13" s="31"/>
      <c r="AAP13" s="31"/>
      <c r="AAQ13" s="31"/>
      <c r="AAR13" s="31"/>
      <c r="AAS13" s="31"/>
      <c r="AAT13" s="31"/>
      <c r="AAU13" s="31"/>
      <c r="AAV13" s="31"/>
      <c r="AAW13" s="31"/>
      <c r="AAX13" s="31"/>
      <c r="AAY13" s="31"/>
      <c r="AAZ13" s="31"/>
      <c r="ABA13" s="31"/>
      <c r="ABB13" s="31"/>
      <c r="ABC13" s="31"/>
      <c r="ABD13" s="31"/>
      <c r="ABE13" s="31"/>
      <c r="ABF13" s="31"/>
      <c r="ABG13" s="31"/>
      <c r="ABH13" s="31"/>
      <c r="ABI13" s="31"/>
      <c r="ABJ13" s="31"/>
      <c r="ABK13" s="31"/>
      <c r="ABL13" s="31"/>
      <c r="ABM13" s="31"/>
      <c r="ABN13" s="31"/>
      <c r="ABO13" s="31"/>
      <c r="ABP13" s="31"/>
      <c r="ABQ13" s="31"/>
      <c r="ABR13" s="31"/>
      <c r="ABS13" s="31"/>
      <c r="ABT13" s="31"/>
      <c r="ABU13" s="31"/>
      <c r="ABV13" s="31"/>
      <c r="ABW13" s="31"/>
      <c r="ABX13" s="31"/>
      <c r="ABY13" s="31"/>
      <c r="ABZ13" s="31"/>
      <c r="ACA13" s="31"/>
      <c r="ACB13" s="31"/>
      <c r="ACC13" s="31"/>
      <c r="ACD13" s="31"/>
      <c r="ACE13" s="31"/>
      <c r="ACF13" s="31"/>
      <c r="ACG13" s="31"/>
      <c r="ACH13" s="31"/>
      <c r="ACI13" s="31"/>
      <c r="ACJ13" s="31"/>
      <c r="ACK13" s="31"/>
      <c r="ACL13" s="31"/>
      <c r="ACM13" s="31"/>
      <c r="ACN13" s="31"/>
      <c r="ACO13" s="31"/>
      <c r="ACP13" s="31"/>
      <c r="ACQ13" s="31"/>
      <c r="ACR13" s="31"/>
      <c r="ACS13" s="31"/>
      <c r="ACT13" s="31"/>
      <c r="ACU13" s="31"/>
      <c r="ACV13" s="31"/>
      <c r="ACW13" s="31"/>
      <c r="ACX13" s="31"/>
      <c r="ACY13" s="31"/>
      <c r="ACZ13" s="31"/>
      <c r="ADA13" s="31"/>
      <c r="ADB13" s="31"/>
      <c r="ADC13" s="31"/>
      <c r="ADD13" s="31"/>
      <c r="ADE13" s="31"/>
      <c r="ADF13" s="31"/>
      <c r="ADG13" s="31"/>
      <c r="ADH13" s="31"/>
      <c r="ADI13" s="31"/>
      <c r="ADJ13" s="31"/>
      <c r="ADK13" s="31"/>
      <c r="ADL13" s="31"/>
      <c r="ADM13" s="31"/>
      <c r="ADN13" s="31"/>
      <c r="ADO13" s="31"/>
      <c r="ADP13" s="31"/>
      <c r="ADQ13" s="31"/>
      <c r="ADR13" s="31"/>
      <c r="ADS13" s="31"/>
      <c r="ADT13" s="31"/>
      <c r="ADU13" s="31"/>
      <c r="ADV13" s="31"/>
      <c r="ADW13" s="31"/>
      <c r="ADX13" s="31"/>
      <c r="ADY13" s="31"/>
      <c r="ADZ13" s="31"/>
      <c r="AEA13" s="31"/>
      <c r="AEB13" s="31"/>
      <c r="AEC13" s="31"/>
      <c r="AED13" s="31"/>
      <c r="AEE13" s="31"/>
      <c r="AEF13" s="31"/>
      <c r="AEG13" s="31"/>
      <c r="AEH13" s="31"/>
      <c r="AEI13" s="31"/>
      <c r="AEJ13" s="31"/>
      <c r="AEK13" s="31"/>
      <c r="AEL13" s="31"/>
      <c r="AEM13" s="31"/>
      <c r="AEN13" s="31"/>
      <c r="AEO13" s="31"/>
      <c r="AEP13" s="31"/>
      <c r="AEQ13" s="31"/>
      <c r="AER13" s="31"/>
      <c r="AES13" s="31"/>
      <c r="AET13" s="31"/>
      <c r="AEU13" s="31"/>
      <c r="AEV13" s="31"/>
      <c r="AEW13" s="31"/>
      <c r="AEX13" s="31"/>
      <c r="AEY13" s="31"/>
      <c r="AEZ13" s="31"/>
      <c r="AFA13" s="31"/>
      <c r="AFB13" s="31"/>
      <c r="AFC13" s="31"/>
      <c r="AFD13" s="31"/>
      <c r="AFE13" s="31"/>
      <c r="AFF13" s="31"/>
      <c r="AFG13" s="31"/>
      <c r="AFH13" s="31"/>
      <c r="AFI13" s="31"/>
      <c r="AFJ13" s="31"/>
      <c r="AFK13" s="31"/>
      <c r="AFL13" s="31"/>
      <c r="AFM13" s="31"/>
      <c r="AFN13" s="31"/>
      <c r="AFO13" s="31"/>
      <c r="AFP13" s="31"/>
      <c r="AFQ13" s="31"/>
      <c r="AFR13" s="31"/>
      <c r="AFS13" s="31"/>
      <c r="AFT13" s="31"/>
      <c r="AFU13" s="31"/>
      <c r="AFV13" s="31"/>
      <c r="AFW13" s="31"/>
      <c r="AFX13" s="31"/>
      <c r="AFY13" s="31"/>
      <c r="AFZ13" s="31"/>
      <c r="AGA13" s="31"/>
      <c r="AGB13" s="31"/>
      <c r="AGC13" s="31"/>
      <c r="AGD13" s="31"/>
      <c r="AGE13" s="31"/>
      <c r="AGF13" s="31"/>
      <c r="AGG13" s="31"/>
      <c r="AGH13" s="31"/>
      <c r="AGI13" s="31"/>
      <c r="AGJ13" s="31"/>
      <c r="AGK13" s="31"/>
      <c r="AGL13" s="31"/>
      <c r="AGM13" s="31"/>
      <c r="AGN13" s="31"/>
      <c r="AGO13" s="31"/>
      <c r="AGP13" s="31"/>
      <c r="AGQ13" s="31"/>
      <c r="AGR13" s="31"/>
      <c r="AGS13" s="31"/>
      <c r="AGT13" s="31"/>
      <c r="AGU13" s="31"/>
      <c r="AGV13" s="31"/>
      <c r="AGW13" s="31"/>
      <c r="AGX13" s="31"/>
      <c r="AGY13" s="31"/>
      <c r="AGZ13" s="31"/>
      <c r="AHA13" s="31"/>
      <c r="AHB13" s="31"/>
      <c r="AHC13" s="31"/>
      <c r="AHD13" s="31"/>
      <c r="AHE13" s="31"/>
      <c r="AHF13" s="31"/>
      <c r="AHG13" s="31"/>
      <c r="AHH13" s="31"/>
      <c r="AHI13" s="31"/>
      <c r="AHJ13" s="31"/>
      <c r="AHK13" s="31"/>
      <c r="AHL13" s="31"/>
      <c r="AHM13" s="31"/>
      <c r="AHN13" s="31"/>
      <c r="AHO13" s="31"/>
      <c r="AHP13" s="31"/>
      <c r="AHQ13" s="31"/>
      <c r="AHR13" s="31"/>
      <c r="AHS13" s="31"/>
      <c r="AHT13" s="31"/>
      <c r="AHU13" s="31"/>
      <c r="AHV13" s="31"/>
      <c r="AHW13" s="31"/>
      <c r="AHX13" s="31"/>
      <c r="AHY13" s="31"/>
      <c r="AHZ13" s="31"/>
      <c r="AIA13" s="31"/>
      <c r="AIB13" s="31"/>
      <c r="AIC13" s="31"/>
      <c r="AID13" s="31"/>
      <c r="AIE13" s="31"/>
      <c r="AIF13" s="31"/>
      <c r="AIG13" s="31"/>
      <c r="AIH13" s="31"/>
      <c r="AII13" s="31"/>
      <c r="AIJ13" s="31"/>
      <c r="AIK13" s="31"/>
      <c r="AIL13" s="31"/>
      <c r="AIM13" s="31"/>
      <c r="AIN13" s="31"/>
      <c r="AIO13" s="31"/>
      <c r="AIP13" s="31"/>
      <c r="AIQ13" s="31"/>
      <c r="AIR13" s="31"/>
      <c r="AIS13" s="31"/>
      <c r="AIT13" s="31"/>
      <c r="AIU13" s="31"/>
      <c r="AIV13" s="31"/>
      <c r="AIW13" s="31"/>
      <c r="AIX13" s="31"/>
      <c r="AIY13" s="31"/>
      <c r="AIZ13" s="31"/>
      <c r="AJA13" s="31"/>
      <c r="AJB13" s="31"/>
      <c r="AJC13" s="31"/>
      <c r="AJD13" s="31"/>
      <c r="AJE13" s="31"/>
      <c r="AJF13" s="31"/>
      <c r="AJG13" s="31"/>
      <c r="AJH13" s="31"/>
      <c r="AJI13" s="31"/>
      <c r="AJJ13" s="31"/>
      <c r="AJK13" s="31"/>
      <c r="AJL13" s="31"/>
      <c r="AJM13" s="31"/>
      <c r="AJN13" s="31"/>
      <c r="AJO13" s="31"/>
      <c r="AJP13" s="31"/>
      <c r="AJQ13" s="31"/>
      <c r="AJR13" s="31"/>
      <c r="AJS13" s="31"/>
      <c r="AJT13" s="31"/>
      <c r="AJU13" s="31"/>
      <c r="AJV13" s="31"/>
      <c r="AJW13" s="31"/>
      <c r="AJX13" s="31"/>
      <c r="AJY13" s="31"/>
      <c r="AJZ13" s="31"/>
      <c r="AKA13" s="31"/>
      <c r="AKB13" s="31"/>
      <c r="AKC13" s="31"/>
      <c r="AKD13" s="31"/>
      <c r="AKE13" s="31"/>
      <c r="AKF13" s="31"/>
      <c r="AKG13" s="31"/>
      <c r="AKH13" s="31"/>
      <c r="AKI13" s="31"/>
      <c r="AKJ13" s="31"/>
      <c r="AKK13" s="31"/>
      <c r="AKL13" s="31"/>
      <c r="AKM13" s="31"/>
      <c r="AKN13" s="31"/>
      <c r="AKO13" s="31"/>
      <c r="AKP13" s="31"/>
      <c r="AKQ13" s="31"/>
      <c r="AKR13" s="31"/>
      <c r="AKS13" s="31"/>
      <c r="AKT13" s="31"/>
      <c r="AKU13" s="31"/>
      <c r="AKV13" s="31"/>
      <c r="AKW13" s="31"/>
      <c r="AKX13" s="31"/>
      <c r="AKY13" s="31"/>
      <c r="AKZ13" s="31"/>
      <c r="ALA13" s="31"/>
      <c r="ALB13" s="31"/>
      <c r="ALC13" s="31"/>
      <c r="ALD13" s="31"/>
      <c r="ALE13" s="31"/>
      <c r="ALF13" s="31"/>
      <c r="ALG13" s="31"/>
      <c r="ALH13" s="31"/>
      <c r="ALI13" s="31"/>
      <c r="ALJ13" s="31"/>
      <c r="ALK13" s="31"/>
      <c r="ALL13" s="31"/>
      <c r="ALM13" s="31"/>
      <c r="ALN13" s="31"/>
      <c r="ALO13" s="31"/>
      <c r="ALP13" s="31"/>
      <c r="ALQ13" s="31"/>
      <c r="ALR13" s="31"/>
      <c r="ALS13" s="31"/>
      <c r="ALT13" s="31"/>
      <c r="ALU13" s="31"/>
      <c r="ALV13" s="31"/>
      <c r="ALW13" s="31"/>
    </row>
    <row r="14" spans="1:1011" ht="25.5" x14ac:dyDescent="0.2">
      <c r="B14" s="67" t="s">
        <v>62</v>
      </c>
      <c r="C14" s="39" t="s">
        <v>63</v>
      </c>
      <c r="D14" s="40">
        <f t="shared" ref="D14:N14" si="6">D11/D12</f>
        <v>2.6313638963798316E-2</v>
      </c>
      <c r="E14" s="40">
        <f t="shared" si="6"/>
        <v>-0.40687265472226625</v>
      </c>
      <c r="F14" s="40">
        <f t="shared" si="6"/>
        <v>-0.35674909434556623</v>
      </c>
      <c r="G14" s="40">
        <f t="shared" si="6"/>
        <v>-0.11370372366222989</v>
      </c>
      <c r="H14" s="40">
        <f t="shared" si="6"/>
        <v>-0.23090290939415323</v>
      </c>
      <c r="I14" s="40">
        <f t="shared" si="6"/>
        <v>-0.41071428571428564</v>
      </c>
      <c r="J14" s="40">
        <f t="shared" si="6"/>
        <v>-0.21179507480165605</v>
      </c>
      <c r="K14" s="40">
        <f t="shared" si="6"/>
        <v>-0.60495565515561378</v>
      </c>
      <c r="L14" s="40">
        <f t="shared" si="6"/>
        <v>-0.60902265781268672</v>
      </c>
      <c r="M14" s="40">
        <f t="shared" si="6"/>
        <v>1.5650746113330594</v>
      </c>
      <c r="N14" s="40">
        <f t="shared" si="6"/>
        <v>0.51900725256163327</v>
      </c>
      <c r="P14" s="40">
        <f t="shared" ref="P14:T14" si="7">P11/P12</f>
        <v>-0.50698716642900798</v>
      </c>
      <c r="Q14" s="40">
        <f t="shared" si="7"/>
        <v>-4.9008701983607308E-2</v>
      </c>
      <c r="R14" s="40">
        <f t="shared" si="7"/>
        <v>-0.60270315428981225</v>
      </c>
      <c r="S14" s="40">
        <f t="shared" si="7"/>
        <v>5.3414797618238155E-2</v>
      </c>
      <c r="T14" s="40">
        <f t="shared" si="7"/>
        <v>-0.34155930047401667</v>
      </c>
      <c r="V14" s="40" t="e">
        <f t="shared" ref="V14:Z14" si="8">V11/V12</f>
        <v>#VALUE!</v>
      </c>
      <c r="W14" s="40">
        <f t="shared" si="8"/>
        <v>-0.54847269489308048</v>
      </c>
      <c r="X14" s="40">
        <f t="shared" si="8"/>
        <v>-0.70361416977034297</v>
      </c>
      <c r="Y14" s="40">
        <f t="shared" si="8"/>
        <v>-0.67744161488804144</v>
      </c>
      <c r="Z14" s="40">
        <f t="shared" si="8"/>
        <v>-0.55067534804838059</v>
      </c>
    </row>
    <row r="15" spans="1:1011" ht="25.5" x14ac:dyDescent="0.2">
      <c r="B15" s="68" t="s">
        <v>64</v>
      </c>
      <c r="C15" s="42" t="s">
        <v>65</v>
      </c>
      <c r="D15" s="40">
        <f t="shared" ref="D15:N15" si="9">D14/D9</f>
        <v>2.3082139441928348E-4</v>
      </c>
      <c r="E15" s="40">
        <f t="shared" si="9"/>
        <v>-3.5690583747567213E-3</v>
      </c>
      <c r="F15" s="40">
        <f t="shared" si="9"/>
        <v>-3.1293780205751422E-3</v>
      </c>
      <c r="G15" s="40">
        <f t="shared" si="9"/>
        <v>-9.9740108475640261E-4</v>
      </c>
      <c r="H15" s="72">
        <f t="shared" si="9"/>
        <v>-2.0254641174925724E-3</v>
      </c>
      <c r="I15" s="72">
        <f t="shared" si="9"/>
        <v>-3.6027568922305758E-3</v>
      </c>
      <c r="J15" s="40">
        <f t="shared" si="9"/>
        <v>-1.85785153334786E-3</v>
      </c>
      <c r="K15" s="40">
        <f t="shared" si="9"/>
        <v>-5.3066285539966123E-3</v>
      </c>
      <c r="L15" s="40">
        <f t="shared" si="9"/>
        <v>-5.3423040159007607E-3</v>
      </c>
      <c r="M15" s="40">
        <f t="shared" si="9"/>
        <v>1.3728724660816311E-2</v>
      </c>
      <c r="N15" s="74">
        <f t="shared" si="9"/>
        <v>4.552695197909064E-3</v>
      </c>
      <c r="P15" s="40">
        <f t="shared" ref="P15:T15" si="10">P14/P9</f>
        <v>-4.4472558458684914E-3</v>
      </c>
      <c r="Q15" s="40">
        <f t="shared" si="10"/>
        <v>-4.2990089459304655E-4</v>
      </c>
      <c r="R15" s="40">
        <f t="shared" si="10"/>
        <v>-5.2868697744720373E-3</v>
      </c>
      <c r="S15" s="40">
        <f t="shared" si="10"/>
        <v>4.6855085630033471E-4</v>
      </c>
      <c r="T15" s="72">
        <f t="shared" si="10"/>
        <v>-2.9961342146843568E-3</v>
      </c>
      <c r="V15" s="40" t="e">
        <f t="shared" ref="V15:Z15" si="11">V14/V9</f>
        <v>#VALUE!</v>
      </c>
      <c r="W15" s="40">
        <f t="shared" si="11"/>
        <v>-4.81116399029018E-3</v>
      </c>
      <c r="X15" s="40">
        <f t="shared" si="11"/>
        <v>-6.1720541207924825E-3</v>
      </c>
      <c r="Y15" s="72">
        <f t="shared" si="11"/>
        <v>-5.9424703060354514E-3</v>
      </c>
      <c r="Z15" s="40">
        <f t="shared" si="11"/>
        <v>-4.8304855091963212E-3</v>
      </c>
    </row>
    <row r="16" spans="1:1011" ht="25.5" x14ac:dyDescent="0.2">
      <c r="A16" s="31"/>
      <c r="B16" s="67" t="s">
        <v>66</v>
      </c>
      <c r="C16" s="39" t="s">
        <v>67</v>
      </c>
      <c r="D16" s="43">
        <f t="shared" ref="D16:N16" si="12">D11/D9</f>
        <v>0.19771929824561402</v>
      </c>
      <c r="E16" s="71">
        <f t="shared" si="12"/>
        <v>-4.3219298245614031</v>
      </c>
      <c r="F16" s="44">
        <f t="shared" si="12"/>
        <v>-1.9471052631578947</v>
      </c>
      <c r="G16" s="44">
        <f t="shared" si="12"/>
        <v>-1.0364912280701755</v>
      </c>
      <c r="H16" s="44">
        <f t="shared" si="12"/>
        <v>-1.389298245614035</v>
      </c>
      <c r="I16" s="44">
        <f t="shared" si="12"/>
        <v>-3.0949122807017542</v>
      </c>
      <c r="J16" s="44">
        <f t="shared" si="12"/>
        <v>-2.2527192982456139</v>
      </c>
      <c r="K16" s="44">
        <f t="shared" si="12"/>
        <v>-9.7157894736842092</v>
      </c>
      <c r="L16" s="44">
        <f t="shared" si="12"/>
        <v>-11.089298245614035</v>
      </c>
      <c r="M16" s="44">
        <f t="shared" si="12"/>
        <v>4.7491228070175433</v>
      </c>
      <c r="N16" s="44">
        <f t="shared" si="12"/>
        <v>2.0376315789473685</v>
      </c>
      <c r="O16" s="35"/>
      <c r="P16" s="44">
        <f t="shared" ref="P16:T16" si="13">P11/P9</f>
        <v>-7.6410526315789475</v>
      </c>
      <c r="Q16" s="44">
        <f t="shared" si="13"/>
        <v>-0.34008771929824566</v>
      </c>
      <c r="R16" s="44">
        <f t="shared" si="13"/>
        <v>-8.6697368421052641</v>
      </c>
      <c r="S16" s="44">
        <f t="shared" si="13"/>
        <v>0.48236842105263161</v>
      </c>
      <c r="T16" s="44">
        <f t="shared" si="13"/>
        <v>-2.6003508771929824</v>
      </c>
      <c r="U16" s="35"/>
      <c r="V16" s="44">
        <f t="shared" ref="V16:Z16" si="14">V11/V9</f>
        <v>-9.2307894736842098</v>
      </c>
      <c r="W16" s="44">
        <f t="shared" si="14"/>
        <v>-6.4945614035087722</v>
      </c>
      <c r="X16" s="44">
        <f t="shared" si="14"/>
        <v>-24.678859649122806</v>
      </c>
      <c r="Y16" s="44">
        <f t="shared" si="14"/>
        <v>-8.2498245614035088</v>
      </c>
      <c r="Z16" s="44">
        <f t="shared" si="14"/>
        <v>-4.2836842105263155</v>
      </c>
      <c r="AA16" s="35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1"/>
      <c r="KI16" s="31"/>
      <c r="KJ16" s="31"/>
      <c r="KK16" s="31"/>
      <c r="KL16" s="31"/>
      <c r="KM16" s="31"/>
      <c r="KN16" s="31"/>
      <c r="KO16" s="31"/>
      <c r="KP16" s="31"/>
      <c r="KQ16" s="31"/>
      <c r="KR16" s="31"/>
      <c r="KS16" s="31"/>
      <c r="KT16" s="31"/>
      <c r="KU16" s="31"/>
      <c r="KV16" s="31"/>
      <c r="KW16" s="31"/>
      <c r="KX16" s="31"/>
      <c r="KY16" s="31"/>
      <c r="KZ16" s="31"/>
      <c r="LA16" s="31"/>
      <c r="LB16" s="31"/>
      <c r="LC16" s="31"/>
      <c r="LD16" s="31"/>
      <c r="LE16" s="31"/>
      <c r="LF16" s="31"/>
      <c r="LG16" s="31"/>
      <c r="LH16" s="31"/>
      <c r="LI16" s="31"/>
      <c r="LJ16" s="31"/>
      <c r="LK16" s="31"/>
      <c r="LL16" s="31"/>
      <c r="LM16" s="31"/>
      <c r="LN16" s="31"/>
      <c r="LO16" s="31"/>
      <c r="LP16" s="31"/>
      <c r="LQ16" s="31"/>
      <c r="LR16" s="31"/>
      <c r="LS16" s="31"/>
      <c r="LT16" s="31"/>
      <c r="LU16" s="31"/>
      <c r="LV16" s="31"/>
      <c r="LW16" s="31"/>
      <c r="LX16" s="31"/>
      <c r="LY16" s="31"/>
      <c r="LZ16" s="31"/>
      <c r="MA16" s="31"/>
      <c r="MB16" s="31"/>
      <c r="MC16" s="31"/>
      <c r="MD16" s="31"/>
      <c r="ME16" s="31"/>
      <c r="MF16" s="31"/>
      <c r="MG16" s="31"/>
      <c r="MH16" s="31"/>
      <c r="MI16" s="31"/>
      <c r="MJ16" s="31"/>
      <c r="MK16" s="31"/>
      <c r="ML16" s="31"/>
      <c r="MM16" s="31"/>
      <c r="MN16" s="31"/>
      <c r="MO16" s="31"/>
      <c r="MP16" s="31"/>
      <c r="MQ16" s="31"/>
      <c r="MR16" s="31"/>
      <c r="MS16" s="31"/>
      <c r="MT16" s="31"/>
      <c r="MU16" s="31"/>
      <c r="MV16" s="31"/>
      <c r="MW16" s="31"/>
      <c r="MX16" s="31"/>
      <c r="MY16" s="31"/>
      <c r="MZ16" s="31"/>
      <c r="NA16" s="31"/>
      <c r="NB16" s="31"/>
      <c r="NC16" s="31"/>
      <c r="ND16" s="31"/>
      <c r="NE16" s="31"/>
      <c r="NF16" s="31"/>
      <c r="NG16" s="31"/>
      <c r="NH16" s="31"/>
      <c r="NI16" s="31"/>
      <c r="NJ16" s="31"/>
      <c r="NK16" s="31"/>
      <c r="NL16" s="31"/>
      <c r="NM16" s="31"/>
      <c r="NN16" s="31"/>
      <c r="NO16" s="31"/>
      <c r="NP16" s="31"/>
      <c r="NQ16" s="31"/>
      <c r="NR16" s="31"/>
      <c r="NS16" s="31"/>
      <c r="NT16" s="31"/>
      <c r="NU16" s="31"/>
      <c r="NV16" s="31"/>
      <c r="NW16" s="31"/>
      <c r="NX16" s="31"/>
      <c r="NY16" s="31"/>
      <c r="NZ16" s="31"/>
      <c r="OA16" s="31"/>
      <c r="OB16" s="31"/>
      <c r="OC16" s="31"/>
      <c r="OD16" s="31"/>
      <c r="OE16" s="31"/>
      <c r="OF16" s="31"/>
      <c r="OG16" s="31"/>
      <c r="OH16" s="31"/>
      <c r="OI16" s="31"/>
      <c r="OJ16" s="31"/>
      <c r="OK16" s="31"/>
      <c r="OL16" s="31"/>
      <c r="OM16" s="31"/>
      <c r="ON16" s="31"/>
      <c r="OO16" s="31"/>
      <c r="OP16" s="31"/>
      <c r="OQ16" s="31"/>
      <c r="OR16" s="31"/>
      <c r="OS16" s="31"/>
      <c r="OT16" s="31"/>
      <c r="OU16" s="31"/>
      <c r="OV16" s="31"/>
      <c r="OW16" s="31"/>
      <c r="OX16" s="31"/>
      <c r="OY16" s="31"/>
      <c r="OZ16" s="31"/>
      <c r="PA16" s="31"/>
      <c r="PB16" s="31"/>
      <c r="PC16" s="31"/>
      <c r="PD16" s="31"/>
      <c r="PE16" s="31"/>
      <c r="PF16" s="31"/>
      <c r="PG16" s="31"/>
      <c r="PH16" s="31"/>
      <c r="PI16" s="31"/>
      <c r="PJ16" s="31"/>
      <c r="PK16" s="31"/>
      <c r="PL16" s="31"/>
      <c r="PM16" s="31"/>
      <c r="PN16" s="31"/>
      <c r="PO16" s="31"/>
      <c r="PP16" s="31"/>
      <c r="PQ16" s="31"/>
      <c r="PR16" s="31"/>
      <c r="PS16" s="31"/>
      <c r="PT16" s="31"/>
      <c r="PU16" s="31"/>
      <c r="PV16" s="31"/>
      <c r="PW16" s="31"/>
      <c r="PX16" s="31"/>
      <c r="PY16" s="31"/>
      <c r="PZ16" s="31"/>
      <c r="QA16" s="31"/>
      <c r="QB16" s="31"/>
      <c r="QC16" s="31"/>
      <c r="QD16" s="31"/>
      <c r="QE16" s="31"/>
      <c r="QF16" s="31"/>
      <c r="QG16" s="31"/>
      <c r="QH16" s="31"/>
      <c r="QI16" s="31"/>
      <c r="QJ16" s="31"/>
      <c r="QK16" s="31"/>
      <c r="QL16" s="31"/>
      <c r="QM16" s="31"/>
      <c r="QN16" s="31"/>
      <c r="QO16" s="31"/>
      <c r="QP16" s="31"/>
      <c r="QQ16" s="31"/>
      <c r="QR16" s="31"/>
      <c r="QS16" s="31"/>
      <c r="QT16" s="31"/>
      <c r="QU16" s="31"/>
      <c r="QV16" s="31"/>
      <c r="QW16" s="31"/>
      <c r="QX16" s="31"/>
      <c r="QY16" s="31"/>
      <c r="QZ16" s="31"/>
      <c r="RA16" s="31"/>
      <c r="RB16" s="31"/>
      <c r="RC16" s="31"/>
      <c r="RD16" s="31"/>
      <c r="RE16" s="31"/>
      <c r="RF16" s="31"/>
      <c r="RG16" s="31"/>
      <c r="RH16" s="31"/>
      <c r="RI16" s="31"/>
      <c r="RJ16" s="31"/>
      <c r="RK16" s="31"/>
      <c r="RL16" s="31"/>
      <c r="RM16" s="31"/>
      <c r="RN16" s="31"/>
      <c r="RO16" s="31"/>
      <c r="RP16" s="31"/>
      <c r="RQ16" s="31"/>
      <c r="RR16" s="31"/>
      <c r="RS16" s="31"/>
      <c r="RT16" s="31"/>
      <c r="RU16" s="31"/>
      <c r="RV16" s="31"/>
      <c r="RW16" s="31"/>
      <c r="RX16" s="31"/>
      <c r="RY16" s="31"/>
      <c r="RZ16" s="31"/>
      <c r="SA16" s="31"/>
      <c r="SB16" s="31"/>
      <c r="SC16" s="31"/>
      <c r="SD16" s="31"/>
      <c r="SE16" s="31"/>
      <c r="SF16" s="31"/>
      <c r="SG16" s="31"/>
      <c r="SH16" s="31"/>
      <c r="SI16" s="31"/>
      <c r="SJ16" s="31"/>
      <c r="SK16" s="31"/>
      <c r="SL16" s="31"/>
      <c r="SM16" s="31"/>
      <c r="SN16" s="31"/>
      <c r="SO16" s="31"/>
      <c r="SP16" s="31"/>
      <c r="SQ16" s="31"/>
      <c r="SR16" s="31"/>
      <c r="SS16" s="31"/>
      <c r="ST16" s="31"/>
      <c r="SU16" s="31"/>
      <c r="SV16" s="31"/>
      <c r="SW16" s="31"/>
      <c r="SX16" s="31"/>
      <c r="SY16" s="31"/>
      <c r="SZ16" s="31"/>
      <c r="TA16" s="31"/>
      <c r="TB16" s="31"/>
      <c r="TC16" s="31"/>
      <c r="TD16" s="31"/>
      <c r="TE16" s="31"/>
      <c r="TF16" s="31"/>
      <c r="TG16" s="31"/>
      <c r="TH16" s="31"/>
      <c r="TI16" s="31"/>
      <c r="TJ16" s="31"/>
      <c r="TK16" s="31"/>
      <c r="TL16" s="31"/>
      <c r="TM16" s="31"/>
      <c r="TN16" s="31"/>
      <c r="TO16" s="31"/>
      <c r="TP16" s="31"/>
      <c r="TQ16" s="31"/>
      <c r="TR16" s="31"/>
      <c r="TS16" s="31"/>
      <c r="TT16" s="31"/>
      <c r="TU16" s="31"/>
      <c r="TV16" s="31"/>
      <c r="TW16" s="31"/>
      <c r="TX16" s="31"/>
      <c r="TY16" s="31"/>
      <c r="TZ16" s="31"/>
      <c r="UA16" s="31"/>
      <c r="UB16" s="31"/>
      <c r="UC16" s="31"/>
      <c r="UD16" s="31"/>
      <c r="UE16" s="31"/>
      <c r="UF16" s="31"/>
      <c r="UG16" s="31"/>
      <c r="UH16" s="31"/>
      <c r="UI16" s="31"/>
      <c r="UJ16" s="31"/>
      <c r="UK16" s="31"/>
      <c r="UL16" s="31"/>
      <c r="UM16" s="31"/>
      <c r="UN16" s="31"/>
      <c r="UO16" s="31"/>
      <c r="UP16" s="31"/>
      <c r="UQ16" s="31"/>
      <c r="UR16" s="31"/>
      <c r="US16" s="31"/>
      <c r="UT16" s="31"/>
      <c r="UU16" s="31"/>
      <c r="UV16" s="31"/>
      <c r="UW16" s="31"/>
      <c r="UX16" s="31"/>
      <c r="UY16" s="31"/>
      <c r="UZ16" s="31"/>
      <c r="VA16" s="31"/>
      <c r="VB16" s="31"/>
      <c r="VC16" s="31"/>
      <c r="VD16" s="31"/>
      <c r="VE16" s="31"/>
      <c r="VF16" s="31"/>
      <c r="VG16" s="31"/>
      <c r="VH16" s="31"/>
      <c r="VI16" s="31"/>
      <c r="VJ16" s="31"/>
      <c r="VK16" s="31"/>
      <c r="VL16" s="31"/>
      <c r="VM16" s="31"/>
      <c r="VN16" s="31"/>
      <c r="VO16" s="31"/>
      <c r="VP16" s="31"/>
      <c r="VQ16" s="31"/>
      <c r="VR16" s="31"/>
      <c r="VS16" s="31"/>
      <c r="VT16" s="31"/>
      <c r="VU16" s="31"/>
      <c r="VV16" s="31"/>
      <c r="VW16" s="31"/>
      <c r="VX16" s="31"/>
      <c r="VY16" s="31"/>
      <c r="VZ16" s="31"/>
      <c r="WA16" s="31"/>
      <c r="WB16" s="31"/>
      <c r="WC16" s="31"/>
      <c r="WD16" s="31"/>
      <c r="WE16" s="31"/>
      <c r="WF16" s="31"/>
      <c r="WG16" s="31"/>
      <c r="WH16" s="31"/>
      <c r="WI16" s="31"/>
      <c r="WJ16" s="31"/>
      <c r="WK16" s="31"/>
      <c r="WL16" s="31"/>
      <c r="WM16" s="31"/>
      <c r="WN16" s="31"/>
      <c r="WO16" s="31"/>
      <c r="WP16" s="31"/>
      <c r="WQ16" s="31"/>
      <c r="WR16" s="31"/>
      <c r="WS16" s="31"/>
      <c r="WT16" s="31"/>
      <c r="WU16" s="31"/>
      <c r="WV16" s="31"/>
      <c r="WW16" s="31"/>
      <c r="WX16" s="31"/>
      <c r="WY16" s="31"/>
      <c r="WZ16" s="31"/>
      <c r="XA16" s="31"/>
      <c r="XB16" s="31"/>
      <c r="XC16" s="31"/>
      <c r="XD16" s="31"/>
      <c r="XE16" s="31"/>
      <c r="XF16" s="31"/>
      <c r="XG16" s="31"/>
      <c r="XH16" s="31"/>
      <c r="XI16" s="31"/>
      <c r="XJ16" s="31"/>
      <c r="XK16" s="31"/>
      <c r="XL16" s="31"/>
      <c r="XM16" s="31"/>
      <c r="XN16" s="31"/>
      <c r="XO16" s="31"/>
      <c r="XP16" s="31"/>
      <c r="XQ16" s="31"/>
      <c r="XR16" s="31"/>
      <c r="XS16" s="31"/>
      <c r="XT16" s="31"/>
      <c r="XU16" s="31"/>
      <c r="XV16" s="31"/>
      <c r="XW16" s="31"/>
      <c r="XX16" s="31"/>
      <c r="XY16" s="31"/>
      <c r="XZ16" s="31"/>
      <c r="YA16" s="31"/>
      <c r="YB16" s="31"/>
      <c r="YC16" s="31"/>
      <c r="YD16" s="31"/>
      <c r="YE16" s="31"/>
      <c r="YF16" s="31"/>
      <c r="YG16" s="31"/>
      <c r="YH16" s="31"/>
      <c r="YI16" s="31"/>
      <c r="YJ16" s="31"/>
      <c r="YK16" s="31"/>
      <c r="YL16" s="31"/>
      <c r="YM16" s="31"/>
      <c r="YN16" s="31"/>
      <c r="YO16" s="31"/>
      <c r="YP16" s="31"/>
      <c r="YQ16" s="31"/>
      <c r="YR16" s="31"/>
      <c r="YS16" s="31"/>
      <c r="YT16" s="31"/>
      <c r="YU16" s="31"/>
      <c r="YV16" s="31"/>
      <c r="YW16" s="31"/>
      <c r="YX16" s="31"/>
      <c r="YY16" s="31"/>
      <c r="YZ16" s="31"/>
      <c r="ZA16" s="31"/>
      <c r="ZB16" s="31"/>
      <c r="ZC16" s="31"/>
      <c r="ZD16" s="31"/>
      <c r="ZE16" s="31"/>
      <c r="ZF16" s="31"/>
      <c r="ZG16" s="31"/>
      <c r="ZH16" s="31"/>
      <c r="ZI16" s="31"/>
      <c r="ZJ16" s="31"/>
      <c r="ZK16" s="31"/>
      <c r="ZL16" s="31"/>
      <c r="ZM16" s="31"/>
      <c r="ZN16" s="31"/>
      <c r="ZO16" s="31"/>
      <c r="ZP16" s="31"/>
      <c r="ZQ16" s="31"/>
      <c r="ZR16" s="31"/>
      <c r="ZS16" s="31"/>
      <c r="ZT16" s="31"/>
      <c r="ZU16" s="31"/>
      <c r="ZV16" s="31"/>
      <c r="ZW16" s="31"/>
      <c r="ZX16" s="31"/>
      <c r="ZY16" s="31"/>
      <c r="ZZ16" s="31"/>
      <c r="AAA16" s="31"/>
      <c r="AAB16" s="31"/>
      <c r="AAC16" s="31"/>
      <c r="AAD16" s="31"/>
      <c r="AAE16" s="31"/>
      <c r="AAF16" s="31"/>
      <c r="AAG16" s="31"/>
      <c r="AAH16" s="31"/>
      <c r="AAI16" s="31"/>
      <c r="AAJ16" s="31"/>
      <c r="AAK16" s="31"/>
      <c r="AAL16" s="31"/>
      <c r="AAM16" s="31"/>
      <c r="AAN16" s="31"/>
      <c r="AAO16" s="31"/>
      <c r="AAP16" s="31"/>
      <c r="AAQ16" s="31"/>
      <c r="AAR16" s="31"/>
      <c r="AAS16" s="31"/>
      <c r="AAT16" s="31"/>
      <c r="AAU16" s="31"/>
      <c r="AAV16" s="31"/>
      <c r="AAW16" s="31"/>
      <c r="AAX16" s="31"/>
      <c r="AAY16" s="31"/>
      <c r="AAZ16" s="31"/>
      <c r="ABA16" s="31"/>
      <c r="ABB16" s="31"/>
      <c r="ABC16" s="31"/>
      <c r="ABD16" s="31"/>
      <c r="ABE16" s="31"/>
      <c r="ABF16" s="31"/>
      <c r="ABG16" s="31"/>
      <c r="ABH16" s="31"/>
      <c r="ABI16" s="31"/>
      <c r="ABJ16" s="31"/>
      <c r="ABK16" s="31"/>
      <c r="ABL16" s="31"/>
      <c r="ABM16" s="31"/>
      <c r="ABN16" s="31"/>
      <c r="ABO16" s="31"/>
      <c r="ABP16" s="31"/>
      <c r="ABQ16" s="31"/>
      <c r="ABR16" s="31"/>
      <c r="ABS16" s="31"/>
      <c r="ABT16" s="31"/>
      <c r="ABU16" s="31"/>
      <c r="ABV16" s="31"/>
      <c r="ABW16" s="31"/>
      <c r="ABX16" s="31"/>
      <c r="ABY16" s="31"/>
      <c r="ABZ16" s="31"/>
      <c r="ACA16" s="31"/>
      <c r="ACB16" s="31"/>
      <c r="ACC16" s="31"/>
      <c r="ACD16" s="31"/>
      <c r="ACE16" s="31"/>
      <c r="ACF16" s="31"/>
      <c r="ACG16" s="31"/>
      <c r="ACH16" s="31"/>
      <c r="ACI16" s="31"/>
      <c r="ACJ16" s="31"/>
      <c r="ACK16" s="31"/>
      <c r="ACL16" s="31"/>
      <c r="ACM16" s="31"/>
      <c r="ACN16" s="31"/>
      <c r="ACO16" s="31"/>
      <c r="ACP16" s="31"/>
      <c r="ACQ16" s="31"/>
      <c r="ACR16" s="31"/>
      <c r="ACS16" s="31"/>
      <c r="ACT16" s="31"/>
      <c r="ACU16" s="31"/>
      <c r="ACV16" s="31"/>
      <c r="ACW16" s="31"/>
      <c r="ACX16" s="31"/>
      <c r="ACY16" s="31"/>
      <c r="ACZ16" s="31"/>
      <c r="ADA16" s="31"/>
      <c r="ADB16" s="31"/>
      <c r="ADC16" s="31"/>
      <c r="ADD16" s="31"/>
      <c r="ADE16" s="31"/>
      <c r="ADF16" s="31"/>
      <c r="ADG16" s="31"/>
      <c r="ADH16" s="31"/>
      <c r="ADI16" s="31"/>
      <c r="ADJ16" s="31"/>
      <c r="ADK16" s="31"/>
      <c r="ADL16" s="31"/>
      <c r="ADM16" s="31"/>
      <c r="ADN16" s="31"/>
      <c r="ADO16" s="31"/>
      <c r="ADP16" s="31"/>
      <c r="ADQ16" s="31"/>
      <c r="ADR16" s="31"/>
      <c r="ADS16" s="31"/>
      <c r="ADT16" s="31"/>
      <c r="ADU16" s="31"/>
      <c r="ADV16" s="31"/>
      <c r="ADW16" s="31"/>
      <c r="ADX16" s="31"/>
      <c r="ADY16" s="31"/>
      <c r="ADZ16" s="31"/>
      <c r="AEA16" s="31"/>
      <c r="AEB16" s="31"/>
      <c r="AEC16" s="31"/>
      <c r="AED16" s="31"/>
      <c r="AEE16" s="31"/>
      <c r="AEF16" s="31"/>
      <c r="AEG16" s="31"/>
      <c r="AEH16" s="31"/>
      <c r="AEI16" s="31"/>
      <c r="AEJ16" s="31"/>
      <c r="AEK16" s="31"/>
      <c r="AEL16" s="31"/>
      <c r="AEM16" s="31"/>
      <c r="AEN16" s="31"/>
      <c r="AEO16" s="31"/>
      <c r="AEP16" s="31"/>
      <c r="AEQ16" s="31"/>
      <c r="AER16" s="31"/>
      <c r="AES16" s="31"/>
      <c r="AET16" s="31"/>
      <c r="AEU16" s="31"/>
      <c r="AEV16" s="31"/>
      <c r="AEW16" s="31"/>
      <c r="AEX16" s="31"/>
      <c r="AEY16" s="31"/>
      <c r="AEZ16" s="31"/>
      <c r="AFA16" s="31"/>
      <c r="AFB16" s="31"/>
      <c r="AFC16" s="31"/>
      <c r="AFD16" s="31"/>
      <c r="AFE16" s="31"/>
      <c r="AFF16" s="31"/>
      <c r="AFG16" s="31"/>
      <c r="AFH16" s="31"/>
      <c r="AFI16" s="31"/>
      <c r="AFJ16" s="31"/>
      <c r="AFK16" s="31"/>
      <c r="AFL16" s="31"/>
      <c r="AFM16" s="31"/>
      <c r="AFN16" s="31"/>
      <c r="AFO16" s="31"/>
      <c r="AFP16" s="31"/>
      <c r="AFQ16" s="31"/>
      <c r="AFR16" s="31"/>
      <c r="AFS16" s="31"/>
      <c r="AFT16" s="31"/>
      <c r="AFU16" s="31"/>
      <c r="AFV16" s="31"/>
      <c r="AFW16" s="31"/>
      <c r="AFX16" s="31"/>
      <c r="AFY16" s="31"/>
      <c r="AFZ16" s="31"/>
      <c r="AGA16" s="31"/>
      <c r="AGB16" s="31"/>
      <c r="AGC16" s="31"/>
      <c r="AGD16" s="31"/>
      <c r="AGE16" s="31"/>
      <c r="AGF16" s="31"/>
      <c r="AGG16" s="31"/>
      <c r="AGH16" s="31"/>
      <c r="AGI16" s="31"/>
      <c r="AGJ16" s="31"/>
      <c r="AGK16" s="31"/>
      <c r="AGL16" s="31"/>
      <c r="AGM16" s="31"/>
      <c r="AGN16" s="31"/>
      <c r="AGO16" s="31"/>
      <c r="AGP16" s="31"/>
      <c r="AGQ16" s="31"/>
      <c r="AGR16" s="31"/>
      <c r="AGS16" s="31"/>
      <c r="AGT16" s="31"/>
      <c r="AGU16" s="31"/>
      <c r="AGV16" s="31"/>
      <c r="AGW16" s="31"/>
      <c r="AGX16" s="31"/>
      <c r="AGY16" s="31"/>
      <c r="AGZ16" s="31"/>
      <c r="AHA16" s="31"/>
      <c r="AHB16" s="31"/>
      <c r="AHC16" s="31"/>
      <c r="AHD16" s="31"/>
      <c r="AHE16" s="31"/>
      <c r="AHF16" s="31"/>
      <c r="AHG16" s="31"/>
      <c r="AHH16" s="31"/>
      <c r="AHI16" s="31"/>
      <c r="AHJ16" s="31"/>
      <c r="AHK16" s="31"/>
      <c r="AHL16" s="31"/>
      <c r="AHM16" s="31"/>
      <c r="AHN16" s="31"/>
      <c r="AHO16" s="31"/>
      <c r="AHP16" s="31"/>
      <c r="AHQ16" s="31"/>
      <c r="AHR16" s="31"/>
      <c r="AHS16" s="31"/>
      <c r="AHT16" s="31"/>
      <c r="AHU16" s="31"/>
      <c r="AHV16" s="31"/>
      <c r="AHW16" s="31"/>
      <c r="AHX16" s="31"/>
      <c r="AHY16" s="31"/>
      <c r="AHZ16" s="31"/>
      <c r="AIA16" s="31"/>
      <c r="AIB16" s="31"/>
      <c r="AIC16" s="31"/>
      <c r="AID16" s="31"/>
      <c r="AIE16" s="31"/>
      <c r="AIF16" s="31"/>
      <c r="AIG16" s="31"/>
      <c r="AIH16" s="31"/>
      <c r="AII16" s="31"/>
      <c r="AIJ16" s="31"/>
      <c r="AIK16" s="31"/>
      <c r="AIL16" s="31"/>
      <c r="AIM16" s="31"/>
      <c r="AIN16" s="31"/>
      <c r="AIO16" s="31"/>
      <c r="AIP16" s="31"/>
      <c r="AIQ16" s="31"/>
      <c r="AIR16" s="31"/>
      <c r="AIS16" s="31"/>
      <c r="AIT16" s="31"/>
      <c r="AIU16" s="31"/>
      <c r="AIV16" s="31"/>
      <c r="AIW16" s="31"/>
      <c r="AIX16" s="31"/>
      <c r="AIY16" s="31"/>
      <c r="AIZ16" s="31"/>
      <c r="AJA16" s="31"/>
      <c r="AJB16" s="31"/>
      <c r="AJC16" s="31"/>
      <c r="AJD16" s="31"/>
      <c r="AJE16" s="31"/>
      <c r="AJF16" s="31"/>
      <c r="AJG16" s="31"/>
      <c r="AJH16" s="31"/>
      <c r="AJI16" s="31"/>
      <c r="AJJ16" s="31"/>
      <c r="AJK16" s="31"/>
      <c r="AJL16" s="31"/>
      <c r="AJM16" s="31"/>
      <c r="AJN16" s="31"/>
      <c r="AJO16" s="31"/>
      <c r="AJP16" s="31"/>
      <c r="AJQ16" s="31"/>
      <c r="AJR16" s="31"/>
      <c r="AJS16" s="31"/>
      <c r="AJT16" s="31"/>
      <c r="AJU16" s="31"/>
      <c r="AJV16" s="31"/>
      <c r="AJW16" s="31"/>
      <c r="AJX16" s="31"/>
      <c r="AJY16" s="31"/>
      <c r="AJZ16" s="31"/>
      <c r="AKA16" s="31"/>
      <c r="AKB16" s="31"/>
      <c r="AKC16" s="31"/>
      <c r="AKD16" s="31"/>
      <c r="AKE16" s="31"/>
      <c r="AKF16" s="31"/>
      <c r="AKG16" s="31"/>
      <c r="AKH16" s="31"/>
      <c r="AKI16" s="31"/>
      <c r="AKJ16" s="31"/>
      <c r="AKK16" s="31"/>
      <c r="AKL16" s="31"/>
      <c r="AKM16" s="31"/>
      <c r="AKN16" s="31"/>
      <c r="AKO16" s="31"/>
      <c r="AKP16" s="31"/>
      <c r="AKQ16" s="31"/>
      <c r="AKR16" s="31"/>
      <c r="AKS16" s="31"/>
      <c r="AKT16" s="31"/>
      <c r="AKU16" s="31"/>
      <c r="AKV16" s="31"/>
      <c r="AKW16" s="31"/>
      <c r="AKX16" s="31"/>
      <c r="AKY16" s="31"/>
      <c r="AKZ16" s="31"/>
      <c r="ALA16" s="31"/>
      <c r="ALB16" s="31"/>
      <c r="ALC16" s="31"/>
      <c r="ALD16" s="31"/>
      <c r="ALE16" s="31"/>
      <c r="ALF16" s="31"/>
      <c r="ALG16" s="31"/>
      <c r="ALH16" s="31"/>
      <c r="ALI16" s="31"/>
      <c r="ALJ16" s="31"/>
      <c r="ALK16" s="31"/>
      <c r="ALL16" s="31"/>
      <c r="ALM16" s="31"/>
      <c r="ALN16" s="31"/>
      <c r="ALO16" s="31"/>
      <c r="ALP16" s="31"/>
      <c r="ALQ16" s="31"/>
      <c r="ALR16" s="31"/>
      <c r="ALS16" s="31"/>
      <c r="ALT16" s="31"/>
      <c r="ALU16" s="31"/>
      <c r="ALV16" s="31"/>
      <c r="ALW16" s="31"/>
    </row>
    <row r="17" spans="1:1011" ht="7.9" customHeight="1" x14ac:dyDescent="0.2">
      <c r="A17" s="31"/>
      <c r="B17" s="2"/>
      <c r="C17" s="25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35"/>
      <c r="P17" s="44"/>
      <c r="Q17" s="44"/>
      <c r="R17" s="44"/>
      <c r="S17" s="44"/>
      <c r="T17" s="44"/>
      <c r="U17" s="35"/>
      <c r="V17" s="44"/>
      <c r="W17" s="44"/>
      <c r="X17" s="44"/>
      <c r="Y17" s="44"/>
      <c r="Z17" s="44"/>
      <c r="AA17" s="35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1"/>
      <c r="KI17" s="31"/>
      <c r="KJ17" s="31"/>
      <c r="KK17" s="31"/>
      <c r="KL17" s="31"/>
      <c r="KM17" s="31"/>
      <c r="KN17" s="31"/>
      <c r="KO17" s="31"/>
      <c r="KP17" s="31"/>
      <c r="KQ17" s="31"/>
      <c r="KR17" s="31"/>
      <c r="KS17" s="31"/>
      <c r="KT17" s="31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1"/>
      <c r="MB17" s="31"/>
      <c r="MC17" s="31"/>
      <c r="MD17" s="31"/>
      <c r="ME17" s="31"/>
      <c r="MF17" s="31"/>
      <c r="MG17" s="31"/>
      <c r="MH17" s="31"/>
      <c r="MI17" s="31"/>
      <c r="MJ17" s="31"/>
      <c r="MK17" s="31"/>
      <c r="ML17" s="31"/>
      <c r="MM17" s="31"/>
      <c r="MN17" s="31"/>
      <c r="MO17" s="31"/>
      <c r="MP17" s="31"/>
      <c r="MQ17" s="31"/>
      <c r="MR17" s="31"/>
      <c r="MS17" s="31"/>
      <c r="MT17" s="31"/>
      <c r="MU17" s="31"/>
      <c r="MV17" s="31"/>
      <c r="MW17" s="31"/>
      <c r="MX17" s="31"/>
      <c r="MY17" s="31"/>
      <c r="MZ17" s="31"/>
      <c r="NA17" s="31"/>
      <c r="NB17" s="31"/>
      <c r="NC17" s="31"/>
      <c r="ND17" s="31"/>
      <c r="NE17" s="31"/>
      <c r="NF17" s="31"/>
      <c r="NG17" s="31"/>
      <c r="NH17" s="31"/>
      <c r="NI17" s="31"/>
      <c r="NJ17" s="31"/>
      <c r="NK17" s="31"/>
      <c r="NL17" s="31"/>
      <c r="NM17" s="31"/>
      <c r="NN17" s="31"/>
      <c r="NO17" s="31"/>
      <c r="NP17" s="31"/>
      <c r="NQ17" s="31"/>
      <c r="NR17" s="31"/>
      <c r="NS17" s="31"/>
      <c r="NT17" s="31"/>
      <c r="NU17" s="31"/>
      <c r="NV17" s="31"/>
      <c r="NW17" s="31"/>
      <c r="NX17" s="31"/>
      <c r="NY17" s="31"/>
      <c r="NZ17" s="31"/>
      <c r="OA17" s="31"/>
      <c r="OB17" s="31"/>
      <c r="OC17" s="31"/>
      <c r="OD17" s="31"/>
      <c r="OE17" s="31"/>
      <c r="OF17" s="31"/>
      <c r="OG17" s="31"/>
      <c r="OH17" s="31"/>
      <c r="OI17" s="31"/>
      <c r="OJ17" s="31"/>
      <c r="OK17" s="31"/>
      <c r="OL17" s="31"/>
      <c r="OM17" s="31"/>
      <c r="ON17" s="31"/>
      <c r="OO17" s="31"/>
      <c r="OP17" s="31"/>
      <c r="OQ17" s="31"/>
      <c r="OR17" s="31"/>
      <c r="OS17" s="31"/>
      <c r="OT17" s="31"/>
      <c r="OU17" s="31"/>
      <c r="OV17" s="31"/>
      <c r="OW17" s="31"/>
      <c r="OX17" s="31"/>
      <c r="OY17" s="31"/>
      <c r="OZ17" s="31"/>
      <c r="PA17" s="31"/>
      <c r="PB17" s="31"/>
      <c r="PC17" s="31"/>
      <c r="PD17" s="31"/>
      <c r="PE17" s="31"/>
      <c r="PF17" s="31"/>
      <c r="PG17" s="31"/>
      <c r="PH17" s="31"/>
      <c r="PI17" s="31"/>
      <c r="PJ17" s="31"/>
      <c r="PK17" s="31"/>
      <c r="PL17" s="31"/>
      <c r="PM17" s="31"/>
      <c r="PN17" s="31"/>
      <c r="PO17" s="31"/>
      <c r="PP17" s="31"/>
      <c r="PQ17" s="31"/>
      <c r="PR17" s="31"/>
      <c r="PS17" s="31"/>
      <c r="PT17" s="31"/>
      <c r="PU17" s="31"/>
      <c r="PV17" s="31"/>
      <c r="PW17" s="31"/>
      <c r="PX17" s="31"/>
      <c r="PY17" s="31"/>
      <c r="PZ17" s="31"/>
      <c r="QA17" s="31"/>
      <c r="QB17" s="31"/>
      <c r="QC17" s="31"/>
      <c r="QD17" s="31"/>
      <c r="QE17" s="31"/>
      <c r="QF17" s="31"/>
      <c r="QG17" s="31"/>
      <c r="QH17" s="31"/>
      <c r="QI17" s="31"/>
      <c r="QJ17" s="31"/>
      <c r="QK17" s="31"/>
      <c r="QL17" s="31"/>
      <c r="QM17" s="31"/>
      <c r="QN17" s="31"/>
      <c r="QO17" s="31"/>
      <c r="QP17" s="31"/>
      <c r="QQ17" s="31"/>
      <c r="QR17" s="31"/>
      <c r="QS17" s="31"/>
      <c r="QT17" s="31"/>
      <c r="QU17" s="31"/>
      <c r="QV17" s="31"/>
      <c r="QW17" s="31"/>
      <c r="QX17" s="31"/>
      <c r="QY17" s="31"/>
      <c r="QZ17" s="31"/>
      <c r="RA17" s="31"/>
      <c r="RB17" s="31"/>
      <c r="RC17" s="31"/>
      <c r="RD17" s="31"/>
      <c r="RE17" s="31"/>
      <c r="RF17" s="31"/>
      <c r="RG17" s="31"/>
      <c r="RH17" s="31"/>
      <c r="RI17" s="31"/>
      <c r="RJ17" s="31"/>
      <c r="RK17" s="31"/>
      <c r="RL17" s="31"/>
      <c r="RM17" s="31"/>
      <c r="RN17" s="31"/>
      <c r="RO17" s="31"/>
      <c r="RP17" s="31"/>
      <c r="RQ17" s="31"/>
      <c r="RR17" s="31"/>
      <c r="RS17" s="31"/>
      <c r="RT17" s="31"/>
      <c r="RU17" s="31"/>
      <c r="RV17" s="31"/>
      <c r="RW17" s="31"/>
      <c r="RX17" s="31"/>
      <c r="RY17" s="31"/>
      <c r="RZ17" s="31"/>
      <c r="SA17" s="31"/>
      <c r="SB17" s="31"/>
      <c r="SC17" s="31"/>
      <c r="SD17" s="31"/>
      <c r="SE17" s="31"/>
      <c r="SF17" s="31"/>
      <c r="SG17" s="31"/>
      <c r="SH17" s="31"/>
      <c r="SI17" s="31"/>
      <c r="SJ17" s="31"/>
      <c r="SK17" s="31"/>
      <c r="SL17" s="31"/>
      <c r="SM17" s="31"/>
      <c r="SN17" s="31"/>
      <c r="SO17" s="31"/>
      <c r="SP17" s="31"/>
      <c r="SQ17" s="31"/>
      <c r="SR17" s="31"/>
      <c r="SS17" s="31"/>
      <c r="ST17" s="31"/>
      <c r="SU17" s="31"/>
      <c r="SV17" s="31"/>
      <c r="SW17" s="31"/>
      <c r="SX17" s="31"/>
      <c r="SY17" s="31"/>
      <c r="SZ17" s="31"/>
      <c r="TA17" s="31"/>
      <c r="TB17" s="31"/>
      <c r="TC17" s="31"/>
      <c r="TD17" s="31"/>
      <c r="TE17" s="31"/>
      <c r="TF17" s="31"/>
      <c r="TG17" s="31"/>
      <c r="TH17" s="31"/>
      <c r="TI17" s="31"/>
      <c r="TJ17" s="31"/>
      <c r="TK17" s="31"/>
      <c r="TL17" s="31"/>
      <c r="TM17" s="31"/>
      <c r="TN17" s="31"/>
      <c r="TO17" s="31"/>
      <c r="TP17" s="31"/>
      <c r="TQ17" s="31"/>
      <c r="TR17" s="31"/>
      <c r="TS17" s="31"/>
      <c r="TT17" s="31"/>
      <c r="TU17" s="31"/>
      <c r="TV17" s="31"/>
      <c r="TW17" s="31"/>
      <c r="TX17" s="31"/>
      <c r="TY17" s="31"/>
      <c r="TZ17" s="31"/>
      <c r="UA17" s="31"/>
      <c r="UB17" s="31"/>
      <c r="UC17" s="31"/>
      <c r="UD17" s="31"/>
      <c r="UE17" s="31"/>
      <c r="UF17" s="31"/>
      <c r="UG17" s="31"/>
      <c r="UH17" s="31"/>
      <c r="UI17" s="31"/>
      <c r="UJ17" s="31"/>
      <c r="UK17" s="31"/>
      <c r="UL17" s="31"/>
      <c r="UM17" s="31"/>
      <c r="UN17" s="31"/>
      <c r="UO17" s="31"/>
      <c r="UP17" s="31"/>
      <c r="UQ17" s="31"/>
      <c r="UR17" s="31"/>
      <c r="US17" s="31"/>
      <c r="UT17" s="31"/>
      <c r="UU17" s="31"/>
      <c r="UV17" s="31"/>
      <c r="UW17" s="31"/>
      <c r="UX17" s="31"/>
      <c r="UY17" s="31"/>
      <c r="UZ17" s="31"/>
      <c r="VA17" s="31"/>
      <c r="VB17" s="31"/>
      <c r="VC17" s="31"/>
      <c r="VD17" s="31"/>
      <c r="VE17" s="31"/>
      <c r="VF17" s="31"/>
      <c r="VG17" s="31"/>
      <c r="VH17" s="31"/>
      <c r="VI17" s="31"/>
      <c r="VJ17" s="31"/>
      <c r="VK17" s="31"/>
      <c r="VL17" s="31"/>
      <c r="VM17" s="31"/>
      <c r="VN17" s="31"/>
      <c r="VO17" s="31"/>
      <c r="VP17" s="31"/>
      <c r="VQ17" s="31"/>
      <c r="VR17" s="31"/>
      <c r="VS17" s="31"/>
      <c r="VT17" s="31"/>
      <c r="VU17" s="31"/>
      <c r="VV17" s="31"/>
      <c r="VW17" s="31"/>
      <c r="VX17" s="31"/>
      <c r="VY17" s="31"/>
      <c r="VZ17" s="31"/>
      <c r="WA17" s="31"/>
      <c r="WB17" s="31"/>
      <c r="WC17" s="31"/>
      <c r="WD17" s="31"/>
      <c r="WE17" s="31"/>
      <c r="WF17" s="31"/>
      <c r="WG17" s="31"/>
      <c r="WH17" s="31"/>
      <c r="WI17" s="31"/>
      <c r="WJ17" s="31"/>
      <c r="WK17" s="31"/>
      <c r="WL17" s="31"/>
      <c r="WM17" s="31"/>
      <c r="WN17" s="31"/>
      <c r="WO17" s="31"/>
      <c r="WP17" s="31"/>
      <c r="WQ17" s="31"/>
      <c r="WR17" s="31"/>
      <c r="WS17" s="31"/>
      <c r="WT17" s="31"/>
      <c r="WU17" s="31"/>
      <c r="WV17" s="31"/>
      <c r="WW17" s="31"/>
      <c r="WX17" s="31"/>
      <c r="WY17" s="31"/>
      <c r="WZ17" s="31"/>
      <c r="XA17" s="31"/>
      <c r="XB17" s="31"/>
      <c r="XC17" s="31"/>
      <c r="XD17" s="31"/>
      <c r="XE17" s="31"/>
      <c r="XF17" s="31"/>
      <c r="XG17" s="31"/>
      <c r="XH17" s="31"/>
      <c r="XI17" s="31"/>
      <c r="XJ17" s="31"/>
      <c r="XK17" s="31"/>
      <c r="XL17" s="31"/>
      <c r="XM17" s="31"/>
      <c r="XN17" s="31"/>
      <c r="XO17" s="31"/>
      <c r="XP17" s="31"/>
      <c r="XQ17" s="31"/>
      <c r="XR17" s="31"/>
      <c r="XS17" s="31"/>
      <c r="XT17" s="31"/>
      <c r="XU17" s="31"/>
      <c r="XV17" s="31"/>
      <c r="XW17" s="31"/>
      <c r="XX17" s="31"/>
      <c r="XY17" s="31"/>
      <c r="XZ17" s="31"/>
      <c r="YA17" s="31"/>
      <c r="YB17" s="31"/>
      <c r="YC17" s="31"/>
      <c r="YD17" s="31"/>
      <c r="YE17" s="31"/>
      <c r="YF17" s="31"/>
      <c r="YG17" s="31"/>
      <c r="YH17" s="31"/>
      <c r="YI17" s="31"/>
      <c r="YJ17" s="31"/>
      <c r="YK17" s="31"/>
      <c r="YL17" s="31"/>
      <c r="YM17" s="31"/>
      <c r="YN17" s="31"/>
      <c r="YO17" s="31"/>
      <c r="YP17" s="31"/>
      <c r="YQ17" s="31"/>
      <c r="YR17" s="31"/>
      <c r="YS17" s="31"/>
      <c r="YT17" s="31"/>
      <c r="YU17" s="31"/>
      <c r="YV17" s="31"/>
      <c r="YW17" s="31"/>
      <c r="YX17" s="31"/>
      <c r="YY17" s="31"/>
      <c r="YZ17" s="31"/>
      <c r="ZA17" s="31"/>
      <c r="ZB17" s="31"/>
      <c r="ZC17" s="31"/>
      <c r="ZD17" s="31"/>
      <c r="ZE17" s="31"/>
      <c r="ZF17" s="31"/>
      <c r="ZG17" s="31"/>
      <c r="ZH17" s="31"/>
      <c r="ZI17" s="31"/>
      <c r="ZJ17" s="31"/>
      <c r="ZK17" s="31"/>
      <c r="ZL17" s="31"/>
      <c r="ZM17" s="31"/>
      <c r="ZN17" s="31"/>
      <c r="ZO17" s="31"/>
      <c r="ZP17" s="31"/>
      <c r="ZQ17" s="31"/>
      <c r="ZR17" s="31"/>
      <c r="ZS17" s="31"/>
      <c r="ZT17" s="31"/>
      <c r="ZU17" s="31"/>
      <c r="ZV17" s="31"/>
      <c r="ZW17" s="31"/>
      <c r="ZX17" s="31"/>
      <c r="ZY17" s="31"/>
      <c r="ZZ17" s="31"/>
      <c r="AAA17" s="31"/>
      <c r="AAB17" s="31"/>
      <c r="AAC17" s="31"/>
      <c r="AAD17" s="31"/>
      <c r="AAE17" s="31"/>
      <c r="AAF17" s="31"/>
      <c r="AAG17" s="31"/>
      <c r="AAH17" s="31"/>
      <c r="AAI17" s="31"/>
      <c r="AAJ17" s="31"/>
      <c r="AAK17" s="31"/>
      <c r="AAL17" s="31"/>
      <c r="AAM17" s="31"/>
      <c r="AAN17" s="31"/>
      <c r="AAO17" s="31"/>
      <c r="AAP17" s="31"/>
      <c r="AAQ17" s="31"/>
      <c r="AAR17" s="31"/>
      <c r="AAS17" s="31"/>
      <c r="AAT17" s="31"/>
      <c r="AAU17" s="31"/>
      <c r="AAV17" s="31"/>
      <c r="AAW17" s="31"/>
      <c r="AAX17" s="31"/>
      <c r="AAY17" s="31"/>
      <c r="AAZ17" s="31"/>
      <c r="ABA17" s="31"/>
      <c r="ABB17" s="31"/>
      <c r="ABC17" s="31"/>
      <c r="ABD17" s="31"/>
      <c r="ABE17" s="31"/>
      <c r="ABF17" s="31"/>
      <c r="ABG17" s="31"/>
      <c r="ABH17" s="31"/>
      <c r="ABI17" s="31"/>
      <c r="ABJ17" s="31"/>
      <c r="ABK17" s="31"/>
      <c r="ABL17" s="31"/>
      <c r="ABM17" s="31"/>
      <c r="ABN17" s="31"/>
      <c r="ABO17" s="31"/>
      <c r="ABP17" s="31"/>
      <c r="ABQ17" s="31"/>
      <c r="ABR17" s="31"/>
      <c r="ABS17" s="31"/>
      <c r="ABT17" s="31"/>
      <c r="ABU17" s="31"/>
      <c r="ABV17" s="31"/>
      <c r="ABW17" s="31"/>
      <c r="ABX17" s="31"/>
      <c r="ABY17" s="31"/>
      <c r="ABZ17" s="31"/>
      <c r="ACA17" s="31"/>
      <c r="ACB17" s="31"/>
      <c r="ACC17" s="31"/>
      <c r="ACD17" s="31"/>
      <c r="ACE17" s="31"/>
      <c r="ACF17" s="31"/>
      <c r="ACG17" s="31"/>
      <c r="ACH17" s="31"/>
      <c r="ACI17" s="31"/>
      <c r="ACJ17" s="31"/>
      <c r="ACK17" s="31"/>
      <c r="ACL17" s="31"/>
      <c r="ACM17" s="31"/>
      <c r="ACN17" s="31"/>
      <c r="ACO17" s="31"/>
      <c r="ACP17" s="31"/>
      <c r="ACQ17" s="31"/>
      <c r="ACR17" s="31"/>
      <c r="ACS17" s="31"/>
      <c r="ACT17" s="31"/>
      <c r="ACU17" s="31"/>
      <c r="ACV17" s="31"/>
      <c r="ACW17" s="31"/>
      <c r="ACX17" s="31"/>
      <c r="ACY17" s="31"/>
      <c r="ACZ17" s="31"/>
      <c r="ADA17" s="31"/>
      <c r="ADB17" s="31"/>
      <c r="ADC17" s="31"/>
      <c r="ADD17" s="31"/>
      <c r="ADE17" s="31"/>
      <c r="ADF17" s="31"/>
      <c r="ADG17" s="31"/>
      <c r="ADH17" s="31"/>
      <c r="ADI17" s="31"/>
      <c r="ADJ17" s="31"/>
      <c r="ADK17" s="31"/>
      <c r="ADL17" s="31"/>
      <c r="ADM17" s="31"/>
      <c r="ADN17" s="31"/>
      <c r="ADO17" s="31"/>
      <c r="ADP17" s="31"/>
      <c r="ADQ17" s="31"/>
      <c r="ADR17" s="31"/>
      <c r="ADS17" s="31"/>
      <c r="ADT17" s="31"/>
      <c r="ADU17" s="31"/>
      <c r="ADV17" s="31"/>
      <c r="ADW17" s="31"/>
      <c r="ADX17" s="31"/>
      <c r="ADY17" s="31"/>
      <c r="ADZ17" s="31"/>
      <c r="AEA17" s="31"/>
      <c r="AEB17" s="31"/>
      <c r="AEC17" s="31"/>
      <c r="AED17" s="31"/>
      <c r="AEE17" s="31"/>
      <c r="AEF17" s="31"/>
      <c r="AEG17" s="31"/>
      <c r="AEH17" s="31"/>
      <c r="AEI17" s="31"/>
      <c r="AEJ17" s="31"/>
      <c r="AEK17" s="31"/>
      <c r="AEL17" s="31"/>
      <c r="AEM17" s="31"/>
      <c r="AEN17" s="31"/>
      <c r="AEO17" s="31"/>
      <c r="AEP17" s="31"/>
      <c r="AEQ17" s="31"/>
      <c r="AER17" s="31"/>
      <c r="AES17" s="31"/>
      <c r="AET17" s="31"/>
      <c r="AEU17" s="31"/>
      <c r="AEV17" s="31"/>
      <c r="AEW17" s="31"/>
      <c r="AEX17" s="31"/>
      <c r="AEY17" s="31"/>
      <c r="AEZ17" s="31"/>
      <c r="AFA17" s="31"/>
      <c r="AFB17" s="31"/>
      <c r="AFC17" s="31"/>
      <c r="AFD17" s="31"/>
      <c r="AFE17" s="31"/>
      <c r="AFF17" s="31"/>
      <c r="AFG17" s="31"/>
      <c r="AFH17" s="31"/>
      <c r="AFI17" s="31"/>
      <c r="AFJ17" s="31"/>
      <c r="AFK17" s="31"/>
      <c r="AFL17" s="31"/>
      <c r="AFM17" s="31"/>
      <c r="AFN17" s="31"/>
      <c r="AFO17" s="31"/>
      <c r="AFP17" s="31"/>
      <c r="AFQ17" s="31"/>
      <c r="AFR17" s="31"/>
      <c r="AFS17" s="31"/>
      <c r="AFT17" s="31"/>
      <c r="AFU17" s="31"/>
      <c r="AFV17" s="31"/>
      <c r="AFW17" s="31"/>
      <c r="AFX17" s="31"/>
      <c r="AFY17" s="31"/>
      <c r="AFZ17" s="31"/>
      <c r="AGA17" s="31"/>
      <c r="AGB17" s="31"/>
      <c r="AGC17" s="31"/>
      <c r="AGD17" s="31"/>
      <c r="AGE17" s="31"/>
      <c r="AGF17" s="31"/>
      <c r="AGG17" s="31"/>
      <c r="AGH17" s="31"/>
      <c r="AGI17" s="31"/>
      <c r="AGJ17" s="31"/>
      <c r="AGK17" s="31"/>
      <c r="AGL17" s="31"/>
      <c r="AGM17" s="31"/>
      <c r="AGN17" s="31"/>
      <c r="AGO17" s="31"/>
      <c r="AGP17" s="31"/>
      <c r="AGQ17" s="31"/>
      <c r="AGR17" s="31"/>
      <c r="AGS17" s="31"/>
      <c r="AGT17" s="31"/>
      <c r="AGU17" s="31"/>
      <c r="AGV17" s="31"/>
      <c r="AGW17" s="31"/>
      <c r="AGX17" s="31"/>
      <c r="AGY17" s="31"/>
      <c r="AGZ17" s="31"/>
      <c r="AHA17" s="31"/>
      <c r="AHB17" s="31"/>
      <c r="AHC17" s="31"/>
      <c r="AHD17" s="31"/>
      <c r="AHE17" s="31"/>
      <c r="AHF17" s="31"/>
      <c r="AHG17" s="31"/>
      <c r="AHH17" s="31"/>
      <c r="AHI17" s="31"/>
      <c r="AHJ17" s="31"/>
      <c r="AHK17" s="31"/>
      <c r="AHL17" s="31"/>
      <c r="AHM17" s="31"/>
      <c r="AHN17" s="31"/>
      <c r="AHO17" s="31"/>
      <c r="AHP17" s="31"/>
      <c r="AHQ17" s="31"/>
      <c r="AHR17" s="31"/>
      <c r="AHS17" s="31"/>
      <c r="AHT17" s="31"/>
      <c r="AHU17" s="31"/>
      <c r="AHV17" s="31"/>
      <c r="AHW17" s="31"/>
      <c r="AHX17" s="31"/>
      <c r="AHY17" s="31"/>
      <c r="AHZ17" s="31"/>
      <c r="AIA17" s="31"/>
      <c r="AIB17" s="31"/>
      <c r="AIC17" s="31"/>
      <c r="AID17" s="31"/>
      <c r="AIE17" s="31"/>
      <c r="AIF17" s="31"/>
      <c r="AIG17" s="31"/>
      <c r="AIH17" s="31"/>
      <c r="AII17" s="31"/>
      <c r="AIJ17" s="31"/>
      <c r="AIK17" s="31"/>
      <c r="AIL17" s="31"/>
      <c r="AIM17" s="31"/>
      <c r="AIN17" s="31"/>
      <c r="AIO17" s="31"/>
      <c r="AIP17" s="31"/>
      <c r="AIQ17" s="31"/>
      <c r="AIR17" s="31"/>
      <c r="AIS17" s="31"/>
      <c r="AIT17" s="31"/>
      <c r="AIU17" s="31"/>
      <c r="AIV17" s="31"/>
      <c r="AIW17" s="31"/>
      <c r="AIX17" s="31"/>
      <c r="AIY17" s="31"/>
      <c r="AIZ17" s="31"/>
      <c r="AJA17" s="31"/>
      <c r="AJB17" s="31"/>
      <c r="AJC17" s="31"/>
      <c r="AJD17" s="31"/>
      <c r="AJE17" s="31"/>
      <c r="AJF17" s="31"/>
      <c r="AJG17" s="31"/>
      <c r="AJH17" s="31"/>
      <c r="AJI17" s="31"/>
      <c r="AJJ17" s="31"/>
      <c r="AJK17" s="31"/>
      <c r="AJL17" s="31"/>
      <c r="AJM17" s="31"/>
      <c r="AJN17" s="31"/>
      <c r="AJO17" s="31"/>
      <c r="AJP17" s="31"/>
      <c r="AJQ17" s="31"/>
      <c r="AJR17" s="31"/>
      <c r="AJS17" s="31"/>
      <c r="AJT17" s="31"/>
      <c r="AJU17" s="31"/>
      <c r="AJV17" s="31"/>
      <c r="AJW17" s="31"/>
      <c r="AJX17" s="31"/>
      <c r="AJY17" s="31"/>
      <c r="AJZ17" s="31"/>
      <c r="AKA17" s="31"/>
      <c r="AKB17" s="31"/>
      <c r="AKC17" s="31"/>
      <c r="AKD17" s="31"/>
      <c r="AKE17" s="31"/>
      <c r="AKF17" s="31"/>
      <c r="AKG17" s="31"/>
      <c r="AKH17" s="31"/>
      <c r="AKI17" s="31"/>
      <c r="AKJ17" s="31"/>
      <c r="AKK17" s="31"/>
      <c r="AKL17" s="31"/>
      <c r="AKM17" s="31"/>
      <c r="AKN17" s="31"/>
      <c r="AKO17" s="31"/>
      <c r="AKP17" s="31"/>
      <c r="AKQ17" s="31"/>
      <c r="AKR17" s="31"/>
      <c r="AKS17" s="31"/>
      <c r="AKT17" s="31"/>
      <c r="AKU17" s="31"/>
      <c r="AKV17" s="31"/>
      <c r="AKW17" s="31"/>
      <c r="AKX17" s="31"/>
      <c r="AKY17" s="31"/>
      <c r="AKZ17" s="31"/>
      <c r="ALA17" s="31"/>
      <c r="ALB17" s="31"/>
      <c r="ALC17" s="31"/>
      <c r="ALD17" s="31"/>
      <c r="ALE17" s="31"/>
      <c r="ALF17" s="31"/>
      <c r="ALG17" s="31"/>
      <c r="ALH17" s="31"/>
      <c r="ALI17" s="31"/>
      <c r="ALJ17" s="31"/>
      <c r="ALK17" s="31"/>
      <c r="ALL17" s="31"/>
      <c r="ALM17" s="31"/>
      <c r="ALN17" s="31"/>
      <c r="ALO17" s="31"/>
      <c r="ALP17" s="31"/>
      <c r="ALQ17" s="31"/>
      <c r="ALR17" s="31"/>
      <c r="ALS17" s="31"/>
      <c r="ALT17" s="31"/>
      <c r="ALU17" s="31"/>
      <c r="ALV17" s="31"/>
      <c r="ALW17" s="31"/>
    </row>
    <row r="18" spans="1:1011" x14ac:dyDescent="0.2">
      <c r="B18" s="21" t="s">
        <v>68</v>
      </c>
      <c r="C18" s="45"/>
      <c r="D18" s="23"/>
      <c r="E18" s="24"/>
      <c r="F18" s="24"/>
      <c r="G18" s="24"/>
      <c r="H18" s="24"/>
      <c r="I18" s="24"/>
      <c r="J18" s="24"/>
      <c r="K18" s="24"/>
      <c r="L18" s="24"/>
      <c r="M18" s="24"/>
      <c r="N18" s="24"/>
      <c r="P18" s="24"/>
      <c r="Q18" s="24"/>
      <c r="R18" s="24"/>
      <c r="S18" s="24"/>
      <c r="T18" s="24"/>
      <c r="V18" s="24"/>
      <c r="W18" s="24"/>
      <c r="X18" s="24"/>
      <c r="Y18" s="24"/>
      <c r="Z18" s="24"/>
    </row>
    <row r="19" spans="1:1011" x14ac:dyDescent="0.2">
      <c r="B19" s="2" t="s">
        <v>53</v>
      </c>
      <c r="C19" s="25" t="s">
        <v>54</v>
      </c>
      <c r="D19" s="26">
        <v>12</v>
      </c>
      <c r="E19" s="2">
        <v>12</v>
      </c>
      <c r="F19" s="2">
        <v>12</v>
      </c>
      <c r="G19" s="2">
        <v>12</v>
      </c>
      <c r="H19" s="2">
        <v>12</v>
      </c>
      <c r="I19" s="2">
        <v>12</v>
      </c>
      <c r="J19" s="2">
        <v>12</v>
      </c>
      <c r="K19" s="2">
        <v>12</v>
      </c>
      <c r="L19" s="2">
        <v>12</v>
      </c>
      <c r="M19" s="2">
        <v>12</v>
      </c>
      <c r="N19" s="2">
        <v>12</v>
      </c>
      <c r="P19" s="2">
        <v>12</v>
      </c>
      <c r="Q19" s="2">
        <v>12</v>
      </c>
      <c r="R19" s="2">
        <v>12</v>
      </c>
      <c r="S19" s="2">
        <v>12</v>
      </c>
      <c r="T19" s="2">
        <v>12</v>
      </c>
      <c r="V19" s="2">
        <v>12</v>
      </c>
      <c r="W19" s="2">
        <v>12</v>
      </c>
      <c r="X19" s="2">
        <v>12</v>
      </c>
      <c r="Y19" s="2">
        <v>12</v>
      </c>
      <c r="Z19" s="2">
        <v>12</v>
      </c>
    </row>
    <row r="20" spans="1:1011" x14ac:dyDescent="0.2">
      <c r="B20" s="28" t="s">
        <v>55</v>
      </c>
      <c r="C20" s="29" t="s">
        <v>56</v>
      </c>
      <c r="D20" s="27">
        <v>157.72</v>
      </c>
      <c r="E20" s="28">
        <v>103.1</v>
      </c>
      <c r="F20" s="28">
        <v>294</v>
      </c>
      <c r="G20" s="28">
        <v>1177.69</v>
      </c>
      <c r="H20" s="28">
        <v>255.34</v>
      </c>
      <c r="I20" s="28">
        <v>432.2</v>
      </c>
      <c r="J20" s="28">
        <v>197.32</v>
      </c>
      <c r="K20" s="28">
        <v>359.59</v>
      </c>
      <c r="L20" s="28">
        <v>112.75</v>
      </c>
      <c r="M20" s="28">
        <v>118.31</v>
      </c>
      <c r="N20" s="28">
        <v>107.71</v>
      </c>
      <c r="P20" s="28">
        <v>151.35</v>
      </c>
      <c r="Q20" s="28">
        <v>68.72</v>
      </c>
      <c r="R20" s="28">
        <v>61.73</v>
      </c>
      <c r="S20" s="28">
        <v>104.33</v>
      </c>
      <c r="T20" s="28">
        <v>472.29</v>
      </c>
      <c r="V20" s="28">
        <v>117.67</v>
      </c>
      <c r="W20" s="28">
        <v>219.73</v>
      </c>
      <c r="X20" s="28">
        <v>428.32</v>
      </c>
      <c r="Y20" s="28">
        <v>76.91</v>
      </c>
      <c r="Z20" s="28">
        <v>309.48</v>
      </c>
    </row>
    <row r="21" spans="1:1011" x14ac:dyDescent="0.2">
      <c r="B21" s="28" t="s">
        <v>57</v>
      </c>
      <c r="C21" s="29" t="s">
        <v>80</v>
      </c>
      <c r="D21" s="80">
        <v>113.87</v>
      </c>
      <c r="E21" s="28">
        <v>73.03</v>
      </c>
      <c r="F21" s="28">
        <v>-154.36000000000001</v>
      </c>
      <c r="G21" s="85">
        <v>-1085.01</v>
      </c>
      <c r="H21" s="28">
        <v>-166.11</v>
      </c>
      <c r="I21" s="28">
        <v>-314.33999999999997</v>
      </c>
      <c r="J21" s="47">
        <v>23.6</v>
      </c>
      <c r="K21" s="28">
        <v>-279.97000000000003</v>
      </c>
      <c r="L21" s="46">
        <v>76.63</v>
      </c>
      <c r="M21" s="82">
        <v>43.44</v>
      </c>
      <c r="N21" s="47">
        <v>176.92</v>
      </c>
      <c r="P21" s="47">
        <v>91.72</v>
      </c>
      <c r="Q21" s="28">
        <v>165.11</v>
      </c>
      <c r="R21" s="47">
        <v>181.46</v>
      </c>
      <c r="S21" s="47">
        <v>69.2</v>
      </c>
      <c r="T21" s="28">
        <v>-404.6</v>
      </c>
      <c r="V21" s="46">
        <v>87.19</v>
      </c>
      <c r="W21" s="84">
        <v>-57.41</v>
      </c>
      <c r="X21" s="46">
        <v>-365.59</v>
      </c>
      <c r="Y21" s="46">
        <v>187.17</v>
      </c>
      <c r="Z21" s="46">
        <v>-217.07</v>
      </c>
    </row>
    <row r="22" spans="1:1011" ht="38.25" x14ac:dyDescent="0.2">
      <c r="B22" s="32" t="s">
        <v>58</v>
      </c>
      <c r="C22" s="33" t="s">
        <v>59</v>
      </c>
      <c r="D22" s="34">
        <f t="shared" ref="D22:N22" si="15">(D20*40%)+D20</f>
        <v>220.80799999999999</v>
      </c>
      <c r="E22" s="34">
        <f t="shared" si="15"/>
        <v>144.34</v>
      </c>
      <c r="F22" s="34">
        <f t="shared" si="15"/>
        <v>411.6</v>
      </c>
      <c r="G22" s="34">
        <f t="shared" si="15"/>
        <v>1648.7660000000001</v>
      </c>
      <c r="H22" s="34">
        <f t="shared" si="15"/>
        <v>357.476</v>
      </c>
      <c r="I22" s="34">
        <f t="shared" si="15"/>
        <v>605.07999999999993</v>
      </c>
      <c r="J22" s="73">
        <f t="shared" si="15"/>
        <v>276.24799999999999</v>
      </c>
      <c r="K22" s="34">
        <f t="shared" si="15"/>
        <v>503.42599999999993</v>
      </c>
      <c r="L22" s="34">
        <f t="shared" si="15"/>
        <v>157.85</v>
      </c>
      <c r="M22" s="34">
        <f t="shared" si="15"/>
        <v>165.63400000000001</v>
      </c>
      <c r="N22" s="34">
        <f t="shared" si="15"/>
        <v>150.79399999999998</v>
      </c>
      <c r="P22" s="48">
        <f t="shared" ref="P22:T22" si="16">(P20*40%)+P20</f>
        <v>211.89</v>
      </c>
      <c r="Q22" s="34">
        <f t="shared" si="16"/>
        <v>96.207999999999998</v>
      </c>
      <c r="R22" s="34">
        <f t="shared" si="16"/>
        <v>86.421999999999997</v>
      </c>
      <c r="S22" s="34">
        <f t="shared" si="16"/>
        <v>146.06200000000001</v>
      </c>
      <c r="T22" s="34">
        <f t="shared" si="16"/>
        <v>661.20600000000002</v>
      </c>
      <c r="V22" s="34">
        <f t="shared" ref="V22:Z22" si="17">(V20*40%)+V20</f>
        <v>164.738</v>
      </c>
      <c r="W22" s="34">
        <f t="shared" si="17"/>
        <v>307.62199999999996</v>
      </c>
      <c r="X22" s="34">
        <f t="shared" si="17"/>
        <v>599.64800000000002</v>
      </c>
      <c r="Y22" s="34">
        <f t="shared" si="17"/>
        <v>107.67399999999999</v>
      </c>
      <c r="Z22" s="34">
        <f t="shared" si="17"/>
        <v>433.27200000000005</v>
      </c>
    </row>
    <row r="23" spans="1:1011" ht="25.5" x14ac:dyDescent="0.2">
      <c r="B23" s="36" t="s">
        <v>60</v>
      </c>
      <c r="C23" s="37" t="s">
        <v>61</v>
      </c>
      <c r="D23" s="38">
        <f t="shared" ref="D23:N23" si="18">D22/100000000</f>
        <v>2.20808E-6</v>
      </c>
      <c r="E23" s="38">
        <f t="shared" si="18"/>
        <v>1.4434E-6</v>
      </c>
      <c r="F23" s="38">
        <f t="shared" si="18"/>
        <v>4.1160000000000001E-6</v>
      </c>
      <c r="G23" s="38">
        <f t="shared" si="18"/>
        <v>1.6487660000000002E-5</v>
      </c>
      <c r="H23" s="38">
        <f t="shared" si="18"/>
        <v>3.5747599999999998E-6</v>
      </c>
      <c r="I23" s="38">
        <f t="shared" si="18"/>
        <v>6.0507999999999989E-6</v>
      </c>
      <c r="J23" s="38">
        <f t="shared" si="18"/>
        <v>2.7624800000000001E-6</v>
      </c>
      <c r="K23" s="38">
        <f t="shared" si="18"/>
        <v>5.0342599999999991E-6</v>
      </c>
      <c r="L23" s="38">
        <f t="shared" si="18"/>
        <v>1.5785E-6</v>
      </c>
      <c r="M23" s="38">
        <f t="shared" si="18"/>
        <v>1.6563400000000002E-6</v>
      </c>
      <c r="N23" s="38">
        <f t="shared" si="18"/>
        <v>1.5079399999999998E-6</v>
      </c>
      <c r="P23" s="38">
        <f t="shared" ref="P23:T23" si="19">P22/100000000</f>
        <v>2.1188999999999997E-6</v>
      </c>
      <c r="Q23" s="38">
        <f t="shared" si="19"/>
        <v>9.6207999999999994E-7</v>
      </c>
      <c r="R23" s="38">
        <f t="shared" si="19"/>
        <v>8.6421999999999994E-7</v>
      </c>
      <c r="S23" s="38">
        <f t="shared" si="19"/>
        <v>1.4606200000000002E-6</v>
      </c>
      <c r="T23" s="38">
        <f t="shared" si="19"/>
        <v>6.6120600000000004E-6</v>
      </c>
      <c r="V23" s="38">
        <f t="shared" ref="V23:Z23" si="20">V22/100000000</f>
        <v>1.64738E-6</v>
      </c>
      <c r="W23" s="38">
        <f t="shared" si="20"/>
        <v>3.0762199999999996E-6</v>
      </c>
      <c r="X23" s="38">
        <f t="shared" si="20"/>
        <v>5.9964800000000004E-6</v>
      </c>
      <c r="Y23" s="38">
        <f t="shared" si="20"/>
        <v>1.0767399999999998E-6</v>
      </c>
      <c r="Z23" s="38">
        <f t="shared" si="20"/>
        <v>4.3327200000000006E-6</v>
      </c>
    </row>
    <row r="24" spans="1:1011" ht="25.5" x14ac:dyDescent="0.2">
      <c r="B24" s="67" t="s">
        <v>62</v>
      </c>
      <c r="C24" s="39" t="s">
        <v>63</v>
      </c>
      <c r="D24" s="40">
        <f t="shared" ref="D24:N24" si="21">D21/D22</f>
        <v>0.5156968950400348</v>
      </c>
      <c r="E24" s="40">
        <f t="shared" si="21"/>
        <v>0.50595815435776637</v>
      </c>
      <c r="F24" s="40">
        <f t="shared" si="21"/>
        <v>-0.37502429543245869</v>
      </c>
      <c r="G24" s="40">
        <f t="shared" si="21"/>
        <v>-0.65807397775063281</v>
      </c>
      <c r="H24" s="40">
        <f t="shared" si="21"/>
        <v>-0.4646745515782878</v>
      </c>
      <c r="I24" s="40">
        <f t="shared" si="21"/>
        <v>-0.51950155351358496</v>
      </c>
      <c r="J24" s="40">
        <f t="shared" si="21"/>
        <v>8.543048275462628E-2</v>
      </c>
      <c r="K24" s="40">
        <f t="shared" si="21"/>
        <v>-0.55612940134200473</v>
      </c>
      <c r="L24" s="40">
        <f t="shared" si="21"/>
        <v>0.48546088058283177</v>
      </c>
      <c r="M24" s="40">
        <f t="shared" si="21"/>
        <v>0.26226499390221808</v>
      </c>
      <c r="N24" s="40">
        <f t="shared" si="21"/>
        <v>1.1732562303539928</v>
      </c>
      <c r="P24" s="40">
        <f t="shared" ref="P24:T24" si="22">P21/P22</f>
        <v>0.43286610977393936</v>
      </c>
      <c r="Q24" s="40">
        <f t="shared" si="22"/>
        <v>1.7161774488608017</v>
      </c>
      <c r="R24" s="40">
        <f t="shared" si="22"/>
        <v>2.0996968364536808</v>
      </c>
      <c r="S24" s="40">
        <f t="shared" si="22"/>
        <v>0.47377141214005009</v>
      </c>
      <c r="T24" s="40">
        <f t="shared" si="22"/>
        <v>-0.61191217260581421</v>
      </c>
      <c r="V24" s="40">
        <f t="shared" ref="V24:Z24" si="23">V21/V22</f>
        <v>0.52926465053600258</v>
      </c>
      <c r="W24" s="40">
        <f t="shared" si="23"/>
        <v>-0.18662514384536869</v>
      </c>
      <c r="X24" s="40">
        <f t="shared" si="23"/>
        <v>-0.60967434228080464</v>
      </c>
      <c r="Y24" s="40">
        <f t="shared" si="23"/>
        <v>1.7383026543083753</v>
      </c>
      <c r="Z24" s="40">
        <f t="shared" si="23"/>
        <v>-0.50100168023781821</v>
      </c>
    </row>
    <row r="25" spans="1:1011" ht="25.5" x14ac:dyDescent="0.2">
      <c r="B25" s="68" t="s">
        <v>64</v>
      </c>
      <c r="C25" s="42" t="s">
        <v>65</v>
      </c>
      <c r="D25" s="40">
        <f t="shared" ref="D25:N25" si="24">D24/D19</f>
        <v>4.2974741253336231E-2</v>
      </c>
      <c r="E25" s="40">
        <f t="shared" si="24"/>
        <v>4.2163179529813861E-2</v>
      </c>
      <c r="F25" s="40">
        <f t="shared" si="24"/>
        <v>-3.1252024619371557E-2</v>
      </c>
      <c r="G25" s="40">
        <f t="shared" si="24"/>
        <v>-5.4839498145886068E-2</v>
      </c>
      <c r="H25" s="40">
        <f t="shared" si="24"/>
        <v>-3.8722879298190648E-2</v>
      </c>
      <c r="I25" s="40">
        <f t="shared" si="24"/>
        <v>-4.3291796126132077E-2</v>
      </c>
      <c r="J25" s="40">
        <f t="shared" si="24"/>
        <v>7.1192068962188564E-3</v>
      </c>
      <c r="K25" s="40">
        <f t="shared" si="24"/>
        <v>-4.6344116778500394E-2</v>
      </c>
      <c r="L25" s="40">
        <f t="shared" si="24"/>
        <v>4.045507338190265E-2</v>
      </c>
      <c r="M25" s="40">
        <f t="shared" si="24"/>
        <v>2.1855416158518173E-2</v>
      </c>
      <c r="N25" s="40">
        <f t="shared" si="24"/>
        <v>9.7771352529499408E-2</v>
      </c>
      <c r="P25" s="40">
        <f t="shared" ref="P25:T25" si="25">P24/P19</f>
        <v>3.6072175814494949E-2</v>
      </c>
      <c r="Q25" s="40">
        <f t="shared" si="25"/>
        <v>0.14301478740506682</v>
      </c>
      <c r="R25" s="40">
        <f t="shared" si="25"/>
        <v>0.17497473637114005</v>
      </c>
      <c r="S25" s="40">
        <f t="shared" si="25"/>
        <v>3.9480951011670838E-2</v>
      </c>
      <c r="T25" s="40">
        <f t="shared" si="25"/>
        <v>-5.0992681050484517E-2</v>
      </c>
      <c r="V25" s="40">
        <f t="shared" ref="V25:Z25" si="26">V24/V19</f>
        <v>4.4105387544666884E-2</v>
      </c>
      <c r="W25" s="40">
        <f t="shared" si="26"/>
        <v>-1.5552095320447391E-2</v>
      </c>
      <c r="X25" s="40">
        <f t="shared" si="26"/>
        <v>-5.0806195190067051E-2</v>
      </c>
      <c r="Y25" s="40">
        <f t="shared" si="26"/>
        <v>0.14485855452569793</v>
      </c>
      <c r="Z25" s="40">
        <f t="shared" si="26"/>
        <v>-4.1750140019818187E-2</v>
      </c>
    </row>
    <row r="26" spans="1:1011" ht="25.5" x14ac:dyDescent="0.2">
      <c r="B26" s="67" t="s">
        <v>66</v>
      </c>
      <c r="C26" s="39" t="s">
        <v>67</v>
      </c>
      <c r="D26" s="43">
        <f t="shared" ref="D26:N26" si="27">D21/D19</f>
        <v>9.4891666666666676</v>
      </c>
      <c r="E26" s="71">
        <f t="shared" si="27"/>
        <v>6.0858333333333334</v>
      </c>
      <c r="F26" s="71">
        <f t="shared" si="27"/>
        <v>-12.863333333333335</v>
      </c>
      <c r="G26" s="44">
        <f t="shared" si="27"/>
        <v>-90.417500000000004</v>
      </c>
      <c r="H26" s="44">
        <f t="shared" si="27"/>
        <v>-13.842500000000001</v>
      </c>
      <c r="I26" s="44">
        <f t="shared" si="27"/>
        <v>-26.194999999999997</v>
      </c>
      <c r="J26" s="71">
        <f t="shared" si="27"/>
        <v>1.9666666666666668</v>
      </c>
      <c r="K26" s="44">
        <f t="shared" si="27"/>
        <v>-23.330833333333334</v>
      </c>
      <c r="L26" s="44">
        <f t="shared" si="27"/>
        <v>6.3858333333333333</v>
      </c>
      <c r="M26" s="44">
        <f t="shared" si="27"/>
        <v>3.6199999999999997</v>
      </c>
      <c r="N26" s="44">
        <f t="shared" si="27"/>
        <v>14.743333333333332</v>
      </c>
      <c r="P26" s="44">
        <f t="shared" ref="P26:T26" si="28">P21/P19</f>
        <v>7.6433333333333335</v>
      </c>
      <c r="Q26" s="44">
        <f t="shared" si="28"/>
        <v>13.759166666666667</v>
      </c>
      <c r="R26" s="44">
        <f t="shared" si="28"/>
        <v>15.121666666666668</v>
      </c>
      <c r="S26" s="44">
        <f t="shared" si="28"/>
        <v>5.7666666666666666</v>
      </c>
      <c r="T26" s="44">
        <f t="shared" si="28"/>
        <v>-33.716666666666669</v>
      </c>
      <c r="V26" s="44">
        <f t="shared" ref="V26:Z26" si="29">V21/V19</f>
        <v>7.2658333333333331</v>
      </c>
      <c r="W26" s="44">
        <f t="shared" si="29"/>
        <v>-4.7841666666666667</v>
      </c>
      <c r="X26" s="44">
        <f t="shared" si="29"/>
        <v>-30.465833333333332</v>
      </c>
      <c r="Y26" s="44">
        <f t="shared" si="29"/>
        <v>15.597499999999998</v>
      </c>
      <c r="Z26" s="44">
        <f t="shared" si="29"/>
        <v>-18.089166666666667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E45AF-BC2F-4E11-A888-30EBE785B693}">
  <dimension ref="A1:ALW26"/>
  <sheetViews>
    <sheetView tabSelected="1" zoomScale="80" zoomScaleNormal="80" workbookViewId="0">
      <selection activeCell="AC12" sqref="AC12"/>
    </sheetView>
  </sheetViews>
  <sheetFormatPr defaultColWidth="11.5703125" defaultRowHeight="12.75" x14ac:dyDescent="0.2"/>
  <cols>
    <col min="1" max="1" width="1.7109375" customWidth="1"/>
    <col min="2" max="2" width="35.7109375" customWidth="1"/>
    <col min="3" max="3" width="38.42578125" style="1" customWidth="1"/>
    <col min="4" max="4" width="14.28515625" customWidth="1"/>
    <col min="5" max="5" width="14.28515625" style="2" customWidth="1"/>
    <col min="7" max="7" width="13.28515625" customWidth="1"/>
    <col min="8" max="8" width="13.85546875" customWidth="1"/>
    <col min="9" max="9" width="12.85546875" customWidth="1"/>
    <col min="10" max="10" width="13.5703125" customWidth="1"/>
    <col min="11" max="11" width="14.85546875" customWidth="1"/>
    <col min="13" max="14" width="13.28515625" customWidth="1"/>
    <col min="15" max="15" width="1.42578125" style="3" customWidth="1"/>
    <col min="16" max="20" width="13.28515625" customWidth="1"/>
    <col min="21" max="21" width="1.42578125" style="3" customWidth="1"/>
    <col min="22" max="26" width="13.140625" customWidth="1"/>
    <col min="27" max="27" width="1.42578125" style="3" customWidth="1"/>
  </cols>
  <sheetData>
    <row r="1" spans="1:1011" ht="15.75" customHeight="1" x14ac:dyDescent="0.2">
      <c r="B1" s="4" t="s">
        <v>0</v>
      </c>
      <c r="C1" s="5" t="s">
        <v>1</v>
      </c>
      <c r="F1" s="69" t="s">
        <v>4</v>
      </c>
    </row>
    <row r="2" spans="1:1011" ht="24.75" customHeight="1" x14ac:dyDescent="0.3">
      <c r="B2" s="6" t="s">
        <v>2</v>
      </c>
      <c r="C2" s="7" t="s">
        <v>3</v>
      </c>
      <c r="E2"/>
      <c r="F2" s="8" t="s">
        <v>81</v>
      </c>
      <c r="P2" s="57"/>
      <c r="Q2" s="58" t="s">
        <v>7</v>
      </c>
      <c r="R2" s="57"/>
      <c r="S2" s="57"/>
      <c r="T2" s="57"/>
      <c r="V2" s="64" t="s">
        <v>79</v>
      </c>
      <c r="W2" s="64"/>
      <c r="X2" s="64"/>
      <c r="Y2" s="64"/>
      <c r="Z2" s="64"/>
    </row>
    <row r="3" spans="1:1011" ht="14.1" customHeight="1" x14ac:dyDescent="0.25">
      <c r="B3" s="9" t="s">
        <v>5</v>
      </c>
      <c r="C3" s="10" t="s">
        <v>6</v>
      </c>
      <c r="D3" s="11">
        <v>800176</v>
      </c>
      <c r="P3" s="58"/>
      <c r="Q3" s="60" t="s">
        <v>69</v>
      </c>
      <c r="R3" s="58"/>
      <c r="S3" s="59"/>
      <c r="T3" s="59"/>
      <c r="V3" s="63">
        <v>0.82</v>
      </c>
      <c r="W3" s="63">
        <v>0.83</v>
      </c>
      <c r="X3" s="63">
        <v>0.8</v>
      </c>
      <c r="Y3" s="63">
        <v>0.53</v>
      </c>
      <c r="Z3" s="63">
        <v>0</v>
      </c>
    </row>
    <row r="4" spans="1:1011" ht="15.75" x14ac:dyDescent="0.2">
      <c r="B4" s="9" t="s">
        <v>8</v>
      </c>
      <c r="C4" s="10" t="s">
        <v>9</v>
      </c>
      <c r="D4" s="12" t="s">
        <v>10</v>
      </c>
      <c r="E4" s="13" t="s">
        <v>10</v>
      </c>
      <c r="F4" s="14" t="s">
        <v>11</v>
      </c>
      <c r="G4" s="14" t="s">
        <v>12</v>
      </c>
      <c r="H4" s="14" t="s">
        <v>12</v>
      </c>
      <c r="I4" s="14" t="s">
        <v>11</v>
      </c>
      <c r="J4" s="14" t="s">
        <v>10</v>
      </c>
      <c r="K4" s="14" t="s">
        <v>10</v>
      </c>
      <c r="L4" s="14" t="s">
        <v>10</v>
      </c>
      <c r="M4" s="14" t="s">
        <v>10</v>
      </c>
      <c r="N4" s="14" t="s">
        <v>10</v>
      </c>
      <c r="P4" s="14" t="s">
        <v>13</v>
      </c>
      <c r="Q4" s="14" t="s">
        <v>13</v>
      </c>
      <c r="R4" s="14" t="s">
        <v>12</v>
      </c>
      <c r="S4" s="14" t="s">
        <v>11</v>
      </c>
      <c r="T4" s="61" t="s">
        <v>12</v>
      </c>
      <c r="V4" s="14" t="s">
        <v>11</v>
      </c>
      <c r="W4" s="14" t="s">
        <v>12</v>
      </c>
      <c r="X4" s="14" t="s">
        <v>12</v>
      </c>
      <c r="Y4" s="14" t="s">
        <v>12</v>
      </c>
      <c r="Z4" s="61" t="s">
        <v>13</v>
      </c>
    </row>
    <row r="5" spans="1:1011" ht="14.1" customHeight="1" x14ac:dyDescent="0.2">
      <c r="B5" s="9" t="s">
        <v>14</v>
      </c>
      <c r="C5" s="10" t="s">
        <v>14</v>
      </c>
      <c r="D5" s="15" t="s">
        <v>15</v>
      </c>
      <c r="E5" s="16" t="s">
        <v>16</v>
      </c>
      <c r="F5" s="14" t="s">
        <v>17</v>
      </c>
      <c r="G5" s="14" t="s">
        <v>18</v>
      </c>
      <c r="H5" s="2" t="s">
        <v>19</v>
      </c>
      <c r="I5" s="14" t="s">
        <v>20</v>
      </c>
      <c r="J5" s="14" t="s">
        <v>21</v>
      </c>
      <c r="K5" s="14" t="s">
        <v>22</v>
      </c>
      <c r="L5" s="14" t="s">
        <v>23</v>
      </c>
      <c r="M5" s="14" t="s">
        <v>24</v>
      </c>
      <c r="N5" s="14" t="s">
        <v>25</v>
      </c>
      <c r="P5" s="14" t="s">
        <v>26</v>
      </c>
      <c r="Q5" s="14" t="s">
        <v>27</v>
      </c>
      <c r="R5" s="14" t="s">
        <v>28</v>
      </c>
      <c r="S5" s="14" t="s">
        <v>29</v>
      </c>
      <c r="T5" s="61" t="s">
        <v>31</v>
      </c>
      <c r="V5" s="62" t="s">
        <v>75</v>
      </c>
      <c r="W5" s="62" t="s">
        <v>76</v>
      </c>
      <c r="X5" s="62" t="s">
        <v>77</v>
      </c>
      <c r="Y5" s="62" t="s">
        <v>78</v>
      </c>
      <c r="Z5" s="62" t="s">
        <v>30</v>
      </c>
    </row>
    <row r="6" spans="1:1011" ht="15.75" x14ac:dyDescent="0.25">
      <c r="A6" s="17"/>
      <c r="B6" s="18" t="s">
        <v>32</v>
      </c>
      <c r="C6" s="19" t="s">
        <v>33</v>
      </c>
      <c r="D6" s="76" t="s">
        <v>82</v>
      </c>
      <c r="E6" s="77" t="s">
        <v>82</v>
      </c>
      <c r="F6" s="76" t="s">
        <v>82</v>
      </c>
      <c r="G6" s="78" t="s">
        <v>82</v>
      </c>
      <c r="H6" s="78" t="s">
        <v>82</v>
      </c>
      <c r="I6" s="78" t="s">
        <v>82</v>
      </c>
      <c r="J6" s="78" t="s">
        <v>82</v>
      </c>
      <c r="K6" s="78" t="s">
        <v>82</v>
      </c>
      <c r="L6" s="78" t="s">
        <v>82</v>
      </c>
      <c r="M6" s="78" t="s">
        <v>82</v>
      </c>
      <c r="N6" s="78" t="s">
        <v>82</v>
      </c>
      <c r="P6" s="78" t="s">
        <v>82</v>
      </c>
      <c r="Q6" s="79" t="s">
        <v>82</v>
      </c>
      <c r="R6" s="78" t="s">
        <v>82</v>
      </c>
      <c r="S6" s="78" t="s">
        <v>82</v>
      </c>
      <c r="T6" s="65"/>
      <c r="V6" s="78" t="s">
        <v>82</v>
      </c>
      <c r="W6" s="78" t="s">
        <v>82</v>
      </c>
      <c r="X6" s="78" t="s">
        <v>82</v>
      </c>
      <c r="Y6" s="79" t="s">
        <v>82</v>
      </c>
      <c r="Z6" s="78" t="s">
        <v>82</v>
      </c>
      <c r="AA6" s="20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  <c r="AFX6" s="17"/>
      <c r="AFY6" s="17"/>
      <c r="AFZ6" s="17"/>
      <c r="AGA6" s="17"/>
      <c r="AGB6" s="17"/>
      <c r="AGC6" s="17"/>
      <c r="AGD6" s="17"/>
      <c r="AGE6" s="17"/>
      <c r="AGF6" s="17"/>
      <c r="AGG6" s="17"/>
      <c r="AGH6" s="17"/>
      <c r="AGI6" s="17"/>
      <c r="AGJ6" s="17"/>
      <c r="AGK6" s="17"/>
      <c r="AGL6" s="17"/>
      <c r="AGM6" s="17"/>
      <c r="AGN6" s="17"/>
      <c r="AGO6" s="17"/>
      <c r="AGP6" s="17"/>
      <c r="AGQ6" s="17"/>
      <c r="AGR6" s="17"/>
      <c r="AGS6" s="17"/>
      <c r="AGT6" s="17"/>
      <c r="AGU6" s="17"/>
      <c r="AGV6" s="17"/>
      <c r="AGW6" s="17"/>
      <c r="AGX6" s="17"/>
      <c r="AGY6" s="17"/>
      <c r="AGZ6" s="17"/>
      <c r="AHA6" s="17"/>
      <c r="AHB6" s="17"/>
      <c r="AHC6" s="17"/>
      <c r="AHD6" s="17"/>
      <c r="AHE6" s="17"/>
      <c r="AHF6" s="17"/>
      <c r="AHG6" s="17"/>
      <c r="AHH6" s="17"/>
      <c r="AHI6" s="17"/>
      <c r="AHJ6" s="17"/>
      <c r="AHK6" s="17"/>
      <c r="AHL6" s="17"/>
      <c r="AHM6" s="17"/>
      <c r="AHN6" s="17"/>
      <c r="AHO6" s="17"/>
      <c r="AHP6" s="17"/>
      <c r="AHQ6" s="17"/>
      <c r="AHR6" s="17"/>
      <c r="AHS6" s="17"/>
      <c r="AHT6" s="17"/>
      <c r="AHU6" s="17"/>
      <c r="AHV6" s="17"/>
      <c r="AHW6" s="17"/>
      <c r="AHX6" s="17"/>
      <c r="AHY6" s="17"/>
      <c r="AHZ6" s="17"/>
      <c r="AIA6" s="17"/>
      <c r="AIB6" s="17"/>
      <c r="AIC6" s="17"/>
      <c r="AID6" s="17"/>
      <c r="AIE6" s="17"/>
      <c r="AIF6" s="17"/>
      <c r="AIG6" s="17"/>
      <c r="AIH6" s="17"/>
      <c r="AII6" s="17"/>
      <c r="AIJ6" s="17"/>
      <c r="AIK6" s="17"/>
      <c r="AIL6" s="17"/>
      <c r="AIM6" s="17"/>
      <c r="AIN6" s="17"/>
      <c r="AIO6" s="17"/>
      <c r="AIP6" s="17"/>
      <c r="AIQ6" s="17"/>
      <c r="AIR6" s="17"/>
      <c r="AIS6" s="17"/>
      <c r="AIT6" s="17"/>
      <c r="AIU6" s="17"/>
      <c r="AIV6" s="17"/>
      <c r="AIW6" s="17"/>
      <c r="AIX6" s="17"/>
      <c r="AIY6" s="17"/>
      <c r="AIZ6" s="17"/>
      <c r="AJA6" s="17"/>
      <c r="AJB6" s="17"/>
      <c r="AJC6" s="17"/>
      <c r="AJD6" s="17"/>
      <c r="AJE6" s="17"/>
      <c r="AJF6" s="17"/>
      <c r="AJG6" s="17"/>
      <c r="AJH6" s="17"/>
      <c r="AJI6" s="17"/>
      <c r="AJJ6" s="17"/>
      <c r="AJK6" s="17"/>
      <c r="AJL6" s="17"/>
      <c r="AJM6" s="17"/>
      <c r="AJN6" s="17"/>
      <c r="AJO6" s="17"/>
      <c r="AJP6" s="17"/>
      <c r="AJQ6" s="17"/>
      <c r="AJR6" s="17"/>
      <c r="AJS6" s="17"/>
      <c r="AJT6" s="17"/>
      <c r="AJU6" s="17"/>
      <c r="AJV6" s="17"/>
      <c r="AJW6" s="17"/>
      <c r="AJX6" s="17"/>
      <c r="AJY6" s="17"/>
      <c r="AJZ6" s="17"/>
      <c r="AKA6" s="17"/>
      <c r="AKB6" s="17"/>
      <c r="AKC6" s="17"/>
      <c r="AKD6" s="17"/>
      <c r="AKE6" s="17"/>
      <c r="AKF6" s="17"/>
      <c r="AKG6" s="17"/>
      <c r="AKH6" s="17"/>
      <c r="AKI6" s="17"/>
      <c r="AKJ6" s="17"/>
      <c r="AKK6" s="17"/>
      <c r="AKL6" s="17"/>
      <c r="AKM6" s="17"/>
      <c r="AKN6" s="17"/>
      <c r="AKO6" s="17"/>
      <c r="AKP6" s="17"/>
      <c r="AKQ6" s="17"/>
      <c r="AKR6" s="17"/>
      <c r="AKS6" s="17"/>
      <c r="AKT6" s="17"/>
      <c r="AKU6" s="17"/>
      <c r="AKV6" s="17"/>
      <c r="AKW6" s="17"/>
      <c r="AKX6" s="17"/>
      <c r="AKY6" s="17"/>
      <c r="AKZ6" s="17"/>
      <c r="ALA6" s="17"/>
      <c r="ALB6" s="17"/>
      <c r="ALC6" s="17"/>
      <c r="ALD6" s="17"/>
      <c r="ALE6" s="17"/>
      <c r="ALF6" s="17"/>
      <c r="ALG6" s="17"/>
      <c r="ALH6" s="17"/>
      <c r="ALI6" s="17"/>
      <c r="ALJ6" s="17"/>
      <c r="ALK6" s="17"/>
      <c r="ALL6" s="17"/>
      <c r="ALM6" s="17"/>
      <c r="ALN6" s="17"/>
      <c r="ALO6" s="17"/>
      <c r="ALP6" s="17"/>
      <c r="ALQ6" s="17"/>
      <c r="ALR6" s="17"/>
      <c r="ALS6" s="17"/>
      <c r="ALT6" s="17"/>
      <c r="ALU6" s="17"/>
      <c r="ALV6" s="17"/>
      <c r="ALW6" s="17"/>
    </row>
    <row r="7" spans="1:1011" ht="14.1" customHeight="1" x14ac:dyDescent="0.2">
      <c r="A7" s="17"/>
      <c r="B7" s="9" t="s">
        <v>34</v>
      </c>
      <c r="C7" s="10" t="s">
        <v>35</v>
      </c>
      <c r="D7" s="51" t="s">
        <v>36</v>
      </c>
      <c r="E7" s="52" t="s">
        <v>37</v>
      </c>
      <c r="F7" s="53" t="s">
        <v>38</v>
      </c>
      <c r="G7" s="53" t="s">
        <v>39</v>
      </c>
      <c r="H7" s="53" t="s">
        <v>40</v>
      </c>
      <c r="I7" s="53" t="s">
        <v>41</v>
      </c>
      <c r="J7" s="54" t="s">
        <v>42</v>
      </c>
      <c r="K7" s="53" t="s">
        <v>43</v>
      </c>
      <c r="L7" s="54" t="s">
        <v>44</v>
      </c>
      <c r="M7" s="53" t="s">
        <v>45</v>
      </c>
      <c r="N7" s="54" t="s">
        <v>46</v>
      </c>
      <c r="O7" s="20"/>
      <c r="P7" s="55" t="s">
        <v>47</v>
      </c>
      <c r="Q7" s="56" t="s">
        <v>48</v>
      </c>
      <c r="R7" s="55" t="s">
        <v>49</v>
      </c>
      <c r="S7" s="55" t="s">
        <v>50</v>
      </c>
      <c r="T7" s="56" t="s">
        <v>51</v>
      </c>
      <c r="U7" s="20"/>
      <c r="V7" s="66" t="s">
        <v>70</v>
      </c>
      <c r="W7" s="66" t="s">
        <v>71</v>
      </c>
      <c r="X7" s="66" t="s">
        <v>72</v>
      </c>
      <c r="Y7" s="66" t="s">
        <v>73</v>
      </c>
      <c r="Z7" s="66" t="s">
        <v>74</v>
      </c>
      <c r="AA7" s="20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17"/>
      <c r="LP7" s="17"/>
      <c r="LQ7" s="17"/>
      <c r="LR7" s="17"/>
      <c r="LS7" s="17"/>
      <c r="LT7" s="17"/>
      <c r="LU7" s="17"/>
      <c r="LV7" s="17"/>
      <c r="LW7" s="17"/>
      <c r="LX7" s="17"/>
      <c r="LY7" s="17"/>
      <c r="LZ7" s="17"/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17"/>
      <c r="NI7" s="17"/>
      <c r="NJ7" s="17"/>
      <c r="NK7" s="17"/>
      <c r="NL7" s="17"/>
      <c r="NM7" s="17"/>
      <c r="NN7" s="17"/>
      <c r="NO7" s="17"/>
      <c r="NP7" s="17"/>
      <c r="NQ7" s="17"/>
      <c r="NR7" s="17"/>
      <c r="NS7" s="17"/>
      <c r="NT7" s="17"/>
      <c r="NU7" s="17"/>
      <c r="NV7" s="17"/>
      <c r="NW7" s="17"/>
      <c r="NX7" s="17"/>
      <c r="NY7" s="17"/>
      <c r="NZ7" s="17"/>
      <c r="OA7" s="17"/>
      <c r="OB7" s="17"/>
      <c r="OC7" s="17"/>
      <c r="OD7" s="17"/>
      <c r="OE7" s="17"/>
      <c r="OF7" s="17"/>
      <c r="OG7" s="17"/>
      <c r="OH7" s="17"/>
      <c r="OI7" s="17"/>
      <c r="OJ7" s="17"/>
      <c r="OK7" s="17"/>
      <c r="OL7" s="17"/>
      <c r="OM7" s="17"/>
      <c r="ON7" s="17"/>
      <c r="OO7" s="17"/>
      <c r="OP7" s="17"/>
      <c r="OQ7" s="17"/>
      <c r="OR7" s="17"/>
      <c r="OS7" s="17"/>
      <c r="OT7" s="17"/>
      <c r="OU7" s="17"/>
      <c r="OV7" s="17"/>
      <c r="OW7" s="17"/>
      <c r="OX7" s="17"/>
      <c r="OY7" s="17"/>
      <c r="OZ7" s="17"/>
      <c r="PA7" s="17"/>
      <c r="PB7" s="17"/>
      <c r="PC7" s="17"/>
      <c r="PD7" s="17"/>
      <c r="PE7" s="17"/>
      <c r="PF7" s="17"/>
      <c r="PG7" s="17"/>
      <c r="PH7" s="17"/>
      <c r="PI7" s="17"/>
      <c r="PJ7" s="17"/>
      <c r="PK7" s="17"/>
      <c r="PL7" s="17"/>
      <c r="PM7" s="17"/>
      <c r="PN7" s="17"/>
      <c r="PO7" s="17"/>
      <c r="PP7" s="17"/>
      <c r="PQ7" s="17"/>
      <c r="PR7" s="17"/>
      <c r="PS7" s="17"/>
      <c r="PT7" s="17"/>
      <c r="PU7" s="17"/>
      <c r="PV7" s="17"/>
      <c r="PW7" s="17"/>
      <c r="PX7" s="17"/>
      <c r="PY7" s="17"/>
      <c r="PZ7" s="17"/>
      <c r="QA7" s="17"/>
      <c r="QB7" s="17"/>
      <c r="QC7" s="17"/>
      <c r="QD7" s="17"/>
      <c r="QE7" s="17"/>
      <c r="QF7" s="17"/>
      <c r="QG7" s="17"/>
      <c r="QH7" s="17"/>
      <c r="QI7" s="17"/>
      <c r="QJ7" s="17"/>
      <c r="QK7" s="17"/>
      <c r="QL7" s="17"/>
      <c r="QM7" s="17"/>
      <c r="QN7" s="17"/>
      <c r="QO7" s="17"/>
      <c r="QP7" s="17"/>
      <c r="QQ7" s="17"/>
      <c r="QR7" s="17"/>
      <c r="QS7" s="17"/>
      <c r="QT7" s="17"/>
      <c r="QU7" s="17"/>
      <c r="QV7" s="17"/>
      <c r="QW7" s="17"/>
      <c r="QX7" s="17"/>
      <c r="QY7" s="17"/>
      <c r="QZ7" s="17"/>
      <c r="RA7" s="17"/>
      <c r="RB7" s="17"/>
      <c r="RC7" s="17"/>
      <c r="RD7" s="17"/>
      <c r="RE7" s="17"/>
      <c r="RF7" s="17"/>
      <c r="RG7" s="17"/>
      <c r="RH7" s="17"/>
      <c r="RI7" s="17"/>
      <c r="RJ7" s="17"/>
      <c r="RK7" s="17"/>
      <c r="RL7" s="17"/>
      <c r="RM7" s="17"/>
      <c r="RN7" s="17"/>
      <c r="RO7" s="17"/>
      <c r="RP7" s="17"/>
      <c r="RQ7" s="17"/>
      <c r="RR7" s="17"/>
      <c r="RS7" s="17"/>
      <c r="RT7" s="17"/>
      <c r="RU7" s="17"/>
      <c r="RV7" s="17"/>
      <c r="RW7" s="17"/>
      <c r="RX7" s="17"/>
      <c r="RY7" s="17"/>
      <c r="RZ7" s="17"/>
      <c r="SA7" s="17"/>
      <c r="SB7" s="17"/>
      <c r="SC7" s="17"/>
      <c r="SD7" s="17"/>
      <c r="SE7" s="17"/>
      <c r="SF7" s="17"/>
      <c r="SG7" s="17"/>
      <c r="SH7" s="17"/>
      <c r="SI7" s="17"/>
      <c r="SJ7" s="17"/>
      <c r="SK7" s="17"/>
      <c r="SL7" s="17"/>
      <c r="SM7" s="17"/>
      <c r="SN7" s="17"/>
      <c r="SO7" s="17"/>
      <c r="SP7" s="17"/>
      <c r="SQ7" s="17"/>
      <c r="SR7" s="17"/>
      <c r="SS7" s="17"/>
      <c r="ST7" s="17"/>
      <c r="SU7" s="17"/>
      <c r="SV7" s="17"/>
      <c r="SW7" s="17"/>
      <c r="SX7" s="17"/>
      <c r="SY7" s="17"/>
      <c r="SZ7" s="17"/>
      <c r="TA7" s="17"/>
      <c r="TB7" s="17"/>
      <c r="TC7" s="17"/>
      <c r="TD7" s="17"/>
      <c r="TE7" s="17"/>
      <c r="TF7" s="17"/>
      <c r="TG7" s="17"/>
      <c r="TH7" s="17"/>
      <c r="TI7" s="17"/>
      <c r="TJ7" s="17"/>
      <c r="TK7" s="17"/>
      <c r="TL7" s="17"/>
      <c r="TM7" s="17"/>
      <c r="TN7" s="17"/>
      <c r="TO7" s="17"/>
      <c r="TP7" s="17"/>
      <c r="TQ7" s="17"/>
      <c r="TR7" s="17"/>
      <c r="TS7" s="17"/>
      <c r="TT7" s="17"/>
      <c r="TU7" s="17"/>
      <c r="TV7" s="17"/>
      <c r="TW7" s="17"/>
      <c r="TX7" s="17"/>
      <c r="TY7" s="17"/>
      <c r="TZ7" s="17"/>
      <c r="UA7" s="17"/>
      <c r="UB7" s="17"/>
      <c r="UC7" s="17"/>
      <c r="UD7" s="17"/>
      <c r="UE7" s="17"/>
      <c r="UF7" s="17"/>
      <c r="UG7" s="17"/>
      <c r="UH7" s="17"/>
      <c r="UI7" s="17"/>
      <c r="UJ7" s="17"/>
      <c r="UK7" s="17"/>
      <c r="UL7" s="17"/>
      <c r="UM7" s="17"/>
      <c r="UN7" s="17"/>
      <c r="UO7" s="17"/>
      <c r="UP7" s="17"/>
      <c r="UQ7" s="17"/>
      <c r="UR7" s="17"/>
      <c r="US7" s="17"/>
      <c r="UT7" s="17"/>
      <c r="UU7" s="17"/>
      <c r="UV7" s="17"/>
      <c r="UW7" s="17"/>
      <c r="UX7" s="17"/>
      <c r="UY7" s="17"/>
      <c r="UZ7" s="17"/>
      <c r="VA7" s="17"/>
      <c r="VB7" s="17"/>
      <c r="VC7" s="17"/>
      <c r="VD7" s="17"/>
      <c r="VE7" s="17"/>
      <c r="VF7" s="17"/>
      <c r="VG7" s="17"/>
      <c r="VH7" s="17"/>
      <c r="VI7" s="17"/>
      <c r="VJ7" s="17"/>
      <c r="VK7" s="17"/>
      <c r="VL7" s="17"/>
      <c r="VM7" s="17"/>
      <c r="VN7" s="17"/>
      <c r="VO7" s="17"/>
      <c r="VP7" s="17"/>
      <c r="VQ7" s="17"/>
      <c r="VR7" s="17"/>
      <c r="VS7" s="17"/>
      <c r="VT7" s="17"/>
      <c r="VU7" s="17"/>
      <c r="VV7" s="17"/>
      <c r="VW7" s="17"/>
      <c r="VX7" s="17"/>
      <c r="VY7" s="17"/>
      <c r="VZ7" s="17"/>
      <c r="WA7" s="17"/>
      <c r="WB7" s="17"/>
      <c r="WC7" s="17"/>
      <c r="WD7" s="17"/>
      <c r="WE7" s="17"/>
      <c r="WF7" s="17"/>
      <c r="WG7" s="17"/>
      <c r="WH7" s="17"/>
      <c r="WI7" s="17"/>
      <c r="WJ7" s="17"/>
      <c r="WK7" s="17"/>
      <c r="WL7" s="17"/>
      <c r="WM7" s="17"/>
      <c r="WN7" s="17"/>
      <c r="WO7" s="17"/>
      <c r="WP7" s="17"/>
      <c r="WQ7" s="17"/>
      <c r="WR7" s="17"/>
      <c r="WS7" s="17"/>
      <c r="WT7" s="17"/>
      <c r="WU7" s="17"/>
      <c r="WV7" s="17"/>
      <c r="WW7" s="17"/>
      <c r="WX7" s="17"/>
      <c r="WY7" s="17"/>
      <c r="WZ7" s="17"/>
      <c r="XA7" s="17"/>
      <c r="XB7" s="17"/>
      <c r="XC7" s="17"/>
      <c r="XD7" s="17"/>
      <c r="XE7" s="17"/>
      <c r="XF7" s="17"/>
      <c r="XG7" s="17"/>
      <c r="XH7" s="17"/>
      <c r="XI7" s="17"/>
      <c r="XJ7" s="17"/>
      <c r="XK7" s="17"/>
      <c r="XL7" s="17"/>
      <c r="XM7" s="17"/>
      <c r="XN7" s="17"/>
      <c r="XO7" s="17"/>
      <c r="XP7" s="17"/>
      <c r="XQ7" s="17"/>
      <c r="XR7" s="17"/>
      <c r="XS7" s="17"/>
      <c r="XT7" s="17"/>
      <c r="XU7" s="17"/>
      <c r="XV7" s="17"/>
      <c r="XW7" s="17"/>
      <c r="XX7" s="17"/>
      <c r="XY7" s="17"/>
      <c r="XZ7" s="17"/>
      <c r="YA7" s="17"/>
      <c r="YB7" s="17"/>
      <c r="YC7" s="17"/>
      <c r="YD7" s="17"/>
      <c r="YE7" s="17"/>
      <c r="YF7" s="17"/>
      <c r="YG7" s="17"/>
      <c r="YH7" s="17"/>
      <c r="YI7" s="17"/>
      <c r="YJ7" s="17"/>
      <c r="YK7" s="17"/>
      <c r="YL7" s="17"/>
      <c r="YM7" s="17"/>
      <c r="YN7" s="17"/>
      <c r="YO7" s="17"/>
      <c r="YP7" s="17"/>
      <c r="YQ7" s="17"/>
      <c r="YR7" s="17"/>
      <c r="YS7" s="17"/>
      <c r="YT7" s="17"/>
      <c r="YU7" s="17"/>
      <c r="YV7" s="17"/>
      <c r="YW7" s="17"/>
      <c r="YX7" s="17"/>
      <c r="YY7" s="17"/>
      <c r="YZ7" s="17"/>
      <c r="ZA7" s="17"/>
      <c r="ZB7" s="17"/>
      <c r="ZC7" s="17"/>
      <c r="ZD7" s="17"/>
      <c r="ZE7" s="17"/>
      <c r="ZF7" s="17"/>
      <c r="ZG7" s="17"/>
      <c r="ZH7" s="17"/>
      <c r="ZI7" s="17"/>
      <c r="ZJ7" s="17"/>
      <c r="ZK7" s="17"/>
      <c r="ZL7" s="17"/>
      <c r="ZM7" s="17"/>
      <c r="ZN7" s="17"/>
      <c r="ZO7" s="17"/>
      <c r="ZP7" s="17"/>
      <c r="ZQ7" s="17"/>
      <c r="ZR7" s="17"/>
      <c r="ZS7" s="17"/>
      <c r="ZT7" s="17"/>
      <c r="ZU7" s="17"/>
      <c r="ZV7" s="17"/>
      <c r="ZW7" s="17"/>
      <c r="ZX7" s="17"/>
      <c r="ZY7" s="17"/>
      <c r="ZZ7" s="17"/>
      <c r="AAA7" s="17"/>
      <c r="AAB7" s="17"/>
      <c r="AAC7" s="17"/>
      <c r="AAD7" s="17"/>
      <c r="AAE7" s="17"/>
      <c r="AAF7" s="17"/>
      <c r="AAG7" s="17"/>
      <c r="AAH7" s="17"/>
      <c r="AAI7" s="17"/>
      <c r="AAJ7" s="17"/>
      <c r="AAK7" s="17"/>
      <c r="AAL7" s="17"/>
      <c r="AAM7" s="17"/>
      <c r="AAN7" s="17"/>
      <c r="AAO7" s="17"/>
      <c r="AAP7" s="17"/>
      <c r="AAQ7" s="17"/>
      <c r="AAR7" s="17"/>
      <c r="AAS7" s="17"/>
      <c r="AAT7" s="17"/>
      <c r="AAU7" s="17"/>
      <c r="AAV7" s="17"/>
      <c r="AAW7" s="17"/>
      <c r="AAX7" s="17"/>
      <c r="AAY7" s="17"/>
      <c r="AAZ7" s="17"/>
      <c r="ABA7" s="17"/>
      <c r="ABB7" s="17"/>
      <c r="ABC7" s="17"/>
      <c r="ABD7" s="17"/>
      <c r="ABE7" s="17"/>
      <c r="ABF7" s="17"/>
      <c r="ABG7" s="17"/>
      <c r="ABH7" s="17"/>
      <c r="ABI7" s="17"/>
      <c r="ABJ7" s="17"/>
      <c r="ABK7" s="17"/>
      <c r="ABL7" s="17"/>
      <c r="ABM7" s="17"/>
      <c r="ABN7" s="17"/>
      <c r="ABO7" s="17"/>
      <c r="ABP7" s="17"/>
      <c r="ABQ7" s="17"/>
      <c r="ABR7" s="17"/>
      <c r="ABS7" s="17"/>
      <c r="ABT7" s="17"/>
      <c r="ABU7" s="17"/>
      <c r="ABV7" s="17"/>
      <c r="ABW7" s="17"/>
      <c r="ABX7" s="17"/>
      <c r="ABY7" s="17"/>
      <c r="ABZ7" s="17"/>
      <c r="ACA7" s="17"/>
      <c r="ACB7" s="17"/>
      <c r="ACC7" s="17"/>
      <c r="ACD7" s="17"/>
      <c r="ACE7" s="17"/>
      <c r="ACF7" s="17"/>
      <c r="ACG7" s="17"/>
      <c r="ACH7" s="17"/>
      <c r="ACI7" s="17"/>
      <c r="ACJ7" s="17"/>
      <c r="ACK7" s="17"/>
      <c r="ACL7" s="17"/>
      <c r="ACM7" s="17"/>
      <c r="ACN7" s="17"/>
      <c r="ACO7" s="17"/>
      <c r="ACP7" s="17"/>
      <c r="ACQ7" s="17"/>
      <c r="ACR7" s="17"/>
      <c r="ACS7" s="17"/>
      <c r="ACT7" s="17"/>
      <c r="ACU7" s="17"/>
      <c r="ACV7" s="17"/>
      <c r="ACW7" s="17"/>
      <c r="ACX7" s="17"/>
      <c r="ACY7" s="17"/>
      <c r="ACZ7" s="17"/>
      <c r="ADA7" s="17"/>
      <c r="ADB7" s="17"/>
      <c r="ADC7" s="17"/>
      <c r="ADD7" s="17"/>
      <c r="ADE7" s="17"/>
      <c r="ADF7" s="17"/>
      <c r="ADG7" s="17"/>
      <c r="ADH7" s="17"/>
      <c r="ADI7" s="17"/>
      <c r="ADJ7" s="17"/>
      <c r="ADK7" s="17"/>
      <c r="ADL7" s="17"/>
      <c r="ADM7" s="17"/>
      <c r="ADN7" s="17"/>
      <c r="ADO7" s="17"/>
      <c r="ADP7" s="17"/>
      <c r="ADQ7" s="17"/>
      <c r="ADR7" s="17"/>
      <c r="ADS7" s="17"/>
      <c r="ADT7" s="17"/>
      <c r="ADU7" s="17"/>
      <c r="ADV7" s="17"/>
      <c r="ADW7" s="17"/>
      <c r="ADX7" s="17"/>
      <c r="ADY7" s="17"/>
      <c r="ADZ7" s="17"/>
      <c r="AEA7" s="17"/>
      <c r="AEB7" s="17"/>
      <c r="AEC7" s="17"/>
      <c r="AED7" s="17"/>
      <c r="AEE7" s="17"/>
      <c r="AEF7" s="17"/>
      <c r="AEG7" s="17"/>
      <c r="AEH7" s="17"/>
      <c r="AEI7" s="17"/>
      <c r="AEJ7" s="17"/>
      <c r="AEK7" s="17"/>
      <c r="AEL7" s="17"/>
      <c r="AEM7" s="17"/>
      <c r="AEN7" s="17"/>
      <c r="AEO7" s="17"/>
      <c r="AEP7" s="17"/>
      <c r="AEQ7" s="17"/>
      <c r="AER7" s="17"/>
      <c r="AES7" s="17"/>
      <c r="AET7" s="17"/>
      <c r="AEU7" s="17"/>
      <c r="AEV7" s="17"/>
      <c r="AEW7" s="17"/>
      <c r="AEX7" s="17"/>
      <c r="AEY7" s="17"/>
      <c r="AEZ7" s="17"/>
      <c r="AFA7" s="17"/>
      <c r="AFB7" s="17"/>
      <c r="AFC7" s="17"/>
      <c r="AFD7" s="17"/>
      <c r="AFE7" s="17"/>
      <c r="AFF7" s="17"/>
      <c r="AFG7" s="17"/>
      <c r="AFH7" s="17"/>
      <c r="AFI7" s="17"/>
      <c r="AFJ7" s="17"/>
      <c r="AFK7" s="17"/>
      <c r="AFL7" s="17"/>
      <c r="AFM7" s="17"/>
      <c r="AFN7" s="17"/>
      <c r="AFO7" s="17"/>
      <c r="AFP7" s="17"/>
      <c r="AFQ7" s="17"/>
      <c r="AFR7" s="17"/>
      <c r="AFS7" s="17"/>
      <c r="AFT7" s="17"/>
      <c r="AFU7" s="17"/>
      <c r="AFV7" s="17"/>
      <c r="AFW7" s="17"/>
      <c r="AFX7" s="17"/>
      <c r="AFY7" s="17"/>
      <c r="AFZ7" s="17"/>
      <c r="AGA7" s="17"/>
      <c r="AGB7" s="17"/>
      <c r="AGC7" s="17"/>
      <c r="AGD7" s="17"/>
      <c r="AGE7" s="17"/>
      <c r="AGF7" s="17"/>
      <c r="AGG7" s="17"/>
      <c r="AGH7" s="17"/>
      <c r="AGI7" s="17"/>
      <c r="AGJ7" s="17"/>
      <c r="AGK7" s="17"/>
      <c r="AGL7" s="17"/>
      <c r="AGM7" s="17"/>
      <c r="AGN7" s="17"/>
      <c r="AGO7" s="17"/>
      <c r="AGP7" s="17"/>
      <c r="AGQ7" s="17"/>
      <c r="AGR7" s="17"/>
      <c r="AGS7" s="17"/>
      <c r="AGT7" s="17"/>
      <c r="AGU7" s="17"/>
      <c r="AGV7" s="17"/>
      <c r="AGW7" s="17"/>
      <c r="AGX7" s="17"/>
      <c r="AGY7" s="17"/>
      <c r="AGZ7" s="17"/>
      <c r="AHA7" s="17"/>
      <c r="AHB7" s="17"/>
      <c r="AHC7" s="17"/>
      <c r="AHD7" s="17"/>
      <c r="AHE7" s="17"/>
      <c r="AHF7" s="17"/>
      <c r="AHG7" s="17"/>
      <c r="AHH7" s="17"/>
      <c r="AHI7" s="17"/>
      <c r="AHJ7" s="17"/>
      <c r="AHK7" s="17"/>
      <c r="AHL7" s="17"/>
      <c r="AHM7" s="17"/>
      <c r="AHN7" s="17"/>
      <c r="AHO7" s="17"/>
      <c r="AHP7" s="17"/>
      <c r="AHQ7" s="17"/>
      <c r="AHR7" s="17"/>
      <c r="AHS7" s="17"/>
      <c r="AHT7" s="17"/>
      <c r="AHU7" s="17"/>
      <c r="AHV7" s="17"/>
      <c r="AHW7" s="17"/>
      <c r="AHX7" s="17"/>
      <c r="AHY7" s="17"/>
      <c r="AHZ7" s="17"/>
      <c r="AIA7" s="17"/>
      <c r="AIB7" s="17"/>
      <c r="AIC7" s="17"/>
      <c r="AID7" s="17"/>
      <c r="AIE7" s="17"/>
      <c r="AIF7" s="17"/>
      <c r="AIG7" s="17"/>
      <c r="AIH7" s="17"/>
      <c r="AII7" s="17"/>
      <c r="AIJ7" s="17"/>
      <c r="AIK7" s="17"/>
      <c r="AIL7" s="17"/>
      <c r="AIM7" s="17"/>
      <c r="AIN7" s="17"/>
      <c r="AIO7" s="17"/>
      <c r="AIP7" s="17"/>
      <c r="AIQ7" s="17"/>
      <c r="AIR7" s="17"/>
      <c r="AIS7" s="17"/>
      <c r="AIT7" s="17"/>
      <c r="AIU7" s="17"/>
      <c r="AIV7" s="17"/>
      <c r="AIW7" s="17"/>
      <c r="AIX7" s="17"/>
      <c r="AIY7" s="17"/>
      <c r="AIZ7" s="17"/>
      <c r="AJA7" s="17"/>
      <c r="AJB7" s="17"/>
      <c r="AJC7" s="17"/>
      <c r="AJD7" s="17"/>
      <c r="AJE7" s="17"/>
      <c r="AJF7" s="17"/>
      <c r="AJG7" s="17"/>
      <c r="AJH7" s="17"/>
      <c r="AJI7" s="17"/>
      <c r="AJJ7" s="17"/>
      <c r="AJK7" s="17"/>
      <c r="AJL7" s="17"/>
      <c r="AJM7" s="17"/>
      <c r="AJN7" s="17"/>
      <c r="AJO7" s="17"/>
      <c r="AJP7" s="17"/>
      <c r="AJQ7" s="17"/>
      <c r="AJR7" s="17"/>
      <c r="AJS7" s="17"/>
      <c r="AJT7" s="17"/>
      <c r="AJU7" s="17"/>
      <c r="AJV7" s="17"/>
      <c r="AJW7" s="17"/>
      <c r="AJX7" s="17"/>
      <c r="AJY7" s="17"/>
      <c r="AJZ7" s="17"/>
      <c r="AKA7" s="17"/>
      <c r="AKB7" s="17"/>
      <c r="AKC7" s="17"/>
      <c r="AKD7" s="17"/>
      <c r="AKE7" s="17"/>
      <c r="AKF7" s="17"/>
      <c r="AKG7" s="17"/>
      <c r="AKH7" s="17"/>
      <c r="AKI7" s="17"/>
      <c r="AKJ7" s="17"/>
      <c r="AKK7" s="17"/>
      <c r="AKL7" s="17"/>
      <c r="AKM7" s="17"/>
      <c r="AKN7" s="17"/>
      <c r="AKO7" s="17"/>
      <c r="AKP7" s="17"/>
      <c r="AKQ7" s="17"/>
      <c r="AKR7" s="17"/>
      <c r="AKS7" s="17"/>
      <c r="AKT7" s="17"/>
      <c r="AKU7" s="17"/>
      <c r="AKV7" s="17"/>
      <c r="AKW7" s="17"/>
      <c r="AKX7" s="17"/>
      <c r="AKY7" s="17"/>
      <c r="AKZ7" s="17"/>
      <c r="ALA7" s="17"/>
      <c r="ALB7" s="17"/>
      <c r="ALC7" s="17"/>
      <c r="ALD7" s="17"/>
      <c r="ALE7" s="17"/>
      <c r="ALF7" s="17"/>
      <c r="ALG7" s="17"/>
      <c r="ALH7" s="17"/>
      <c r="ALI7" s="17"/>
      <c r="ALJ7" s="17"/>
      <c r="ALK7" s="17"/>
      <c r="ALL7" s="17"/>
      <c r="ALM7" s="17"/>
      <c r="ALN7" s="17"/>
      <c r="ALO7" s="17"/>
      <c r="ALP7" s="17"/>
      <c r="ALQ7" s="17"/>
      <c r="ALR7" s="17"/>
      <c r="ALS7" s="17"/>
      <c r="ALT7" s="17"/>
      <c r="ALU7" s="17"/>
      <c r="ALV7" s="17"/>
      <c r="ALW7" s="17"/>
    </row>
    <row r="8" spans="1:1011" x14ac:dyDescent="0.2">
      <c r="B8" s="21" t="s">
        <v>52</v>
      </c>
      <c r="C8" s="22"/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0"/>
      <c r="P8" s="24"/>
      <c r="Q8" s="24"/>
      <c r="R8" s="24"/>
      <c r="S8" s="24"/>
      <c r="T8" s="24"/>
      <c r="U8" s="20"/>
      <c r="V8" s="24"/>
      <c r="W8" s="24"/>
      <c r="X8" s="24"/>
      <c r="Y8" s="24"/>
      <c r="Z8" s="24"/>
      <c r="AA8" s="20"/>
    </row>
    <row r="9" spans="1:1011" x14ac:dyDescent="0.2">
      <c r="B9" s="2" t="s">
        <v>53</v>
      </c>
      <c r="C9" s="25" t="s">
        <v>54</v>
      </c>
      <c r="D9" s="26">
        <v>114</v>
      </c>
      <c r="E9" s="2">
        <v>114</v>
      </c>
      <c r="F9" s="2">
        <v>114</v>
      </c>
      <c r="G9" s="2">
        <v>114</v>
      </c>
      <c r="H9" s="2">
        <v>114</v>
      </c>
      <c r="I9" s="2">
        <v>114</v>
      </c>
      <c r="J9" s="2">
        <v>114</v>
      </c>
      <c r="K9" s="2">
        <v>114</v>
      </c>
      <c r="L9" s="2">
        <v>114</v>
      </c>
      <c r="M9" s="2">
        <v>114</v>
      </c>
      <c r="N9" s="2">
        <v>114</v>
      </c>
      <c r="P9" s="2">
        <v>114</v>
      </c>
      <c r="Q9" s="2">
        <v>114</v>
      </c>
      <c r="R9" s="2">
        <v>114</v>
      </c>
      <c r="S9" s="2">
        <v>114</v>
      </c>
      <c r="T9" s="2">
        <v>114</v>
      </c>
      <c r="U9" s="20"/>
      <c r="V9" s="2">
        <v>114</v>
      </c>
      <c r="W9" s="2">
        <v>114</v>
      </c>
      <c r="X9" s="2">
        <v>114</v>
      </c>
      <c r="Y9" s="2">
        <v>114</v>
      </c>
      <c r="Z9" s="2">
        <v>114</v>
      </c>
      <c r="AA9" s="20"/>
    </row>
    <row r="10" spans="1:1011" x14ac:dyDescent="0.2">
      <c r="A10" s="27"/>
      <c r="B10" s="28" t="s">
        <v>55</v>
      </c>
      <c r="C10" s="29" t="s">
        <v>56</v>
      </c>
      <c r="D10" s="27">
        <v>27.8</v>
      </c>
      <c r="E10" s="28">
        <v>12.08</v>
      </c>
      <c r="F10" s="28">
        <v>0</v>
      </c>
      <c r="G10" s="28">
        <v>8.15</v>
      </c>
      <c r="H10" s="28">
        <v>9.0399999999999991</v>
      </c>
      <c r="I10" s="28">
        <v>10.15</v>
      </c>
      <c r="J10" s="28">
        <v>29.7</v>
      </c>
      <c r="K10" s="28">
        <v>3.47</v>
      </c>
      <c r="L10" s="28">
        <v>0.9</v>
      </c>
      <c r="M10" s="28">
        <v>5.67</v>
      </c>
      <c r="N10" s="28">
        <v>6.26</v>
      </c>
      <c r="O10" s="30"/>
      <c r="P10" s="28">
        <v>0</v>
      </c>
      <c r="Q10" s="28">
        <v>19.61</v>
      </c>
      <c r="R10" s="28">
        <v>0.47</v>
      </c>
      <c r="S10" s="28">
        <v>12.51</v>
      </c>
      <c r="T10" s="28">
        <v>6.36</v>
      </c>
      <c r="U10" s="30"/>
      <c r="V10" s="28">
        <v>0</v>
      </c>
      <c r="W10" s="28">
        <v>16.55</v>
      </c>
      <c r="X10" s="28">
        <v>14.94</v>
      </c>
      <c r="Y10" s="28">
        <v>52.47</v>
      </c>
      <c r="Z10" s="28">
        <v>2.72</v>
      </c>
      <c r="AA10" s="30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  <c r="IX10" s="27"/>
      <c r="IY10" s="27"/>
      <c r="IZ10" s="27"/>
      <c r="JA10" s="27"/>
      <c r="JB10" s="27"/>
      <c r="JC10" s="27"/>
      <c r="JD10" s="27"/>
      <c r="JE10" s="27"/>
      <c r="JF10" s="27"/>
      <c r="JG10" s="27"/>
      <c r="JH10" s="27"/>
      <c r="JI10" s="27"/>
      <c r="JJ10" s="27"/>
      <c r="JK10" s="27"/>
      <c r="JL10" s="27"/>
      <c r="JM10" s="27"/>
      <c r="JN10" s="27"/>
      <c r="JO10" s="27"/>
      <c r="JP10" s="27"/>
      <c r="JQ10" s="27"/>
      <c r="JR10" s="27"/>
      <c r="JS10" s="27"/>
      <c r="JT10" s="27"/>
      <c r="JU10" s="27"/>
      <c r="JV10" s="27"/>
      <c r="JW10" s="27"/>
      <c r="JX10" s="27"/>
      <c r="JY10" s="27"/>
      <c r="JZ10" s="27"/>
      <c r="KA10" s="27"/>
      <c r="KB10" s="27"/>
      <c r="KC10" s="27"/>
      <c r="KD10" s="27"/>
      <c r="KE10" s="27"/>
      <c r="KF10" s="27"/>
      <c r="KG10" s="27"/>
      <c r="KH10" s="27"/>
      <c r="KI10" s="27"/>
      <c r="KJ10" s="27"/>
      <c r="KK10" s="27"/>
      <c r="KL10" s="27"/>
      <c r="KM10" s="27"/>
      <c r="KN10" s="27"/>
      <c r="KO10" s="27"/>
      <c r="KP10" s="27"/>
      <c r="KQ10" s="27"/>
      <c r="KR10" s="27"/>
      <c r="KS10" s="27"/>
      <c r="KT10" s="27"/>
      <c r="KU10" s="27"/>
      <c r="KV10" s="27"/>
      <c r="KW10" s="27"/>
      <c r="KX10" s="27"/>
      <c r="KY10" s="27"/>
      <c r="KZ10" s="27"/>
      <c r="LA10" s="27"/>
      <c r="LB10" s="27"/>
      <c r="LC10" s="27"/>
      <c r="LD10" s="27"/>
      <c r="LE10" s="27"/>
      <c r="LF10" s="27"/>
      <c r="LG10" s="27"/>
      <c r="LH10" s="27"/>
      <c r="LI10" s="27"/>
      <c r="LJ10" s="27"/>
      <c r="LK10" s="27"/>
      <c r="LL10" s="27"/>
      <c r="LM10" s="27"/>
      <c r="LN10" s="27"/>
      <c r="LO10" s="27"/>
      <c r="LP10" s="27"/>
      <c r="LQ10" s="27"/>
      <c r="LR10" s="27"/>
      <c r="LS10" s="27"/>
      <c r="LT10" s="27"/>
      <c r="LU10" s="27"/>
      <c r="LV10" s="27"/>
      <c r="LW10" s="27"/>
      <c r="LX10" s="27"/>
      <c r="LY10" s="27"/>
      <c r="LZ10" s="27"/>
      <c r="MA10" s="27"/>
      <c r="MB10" s="27"/>
      <c r="MC10" s="27"/>
      <c r="MD10" s="27"/>
      <c r="ME10" s="27"/>
      <c r="MF10" s="27"/>
      <c r="MG10" s="27"/>
      <c r="MH10" s="27"/>
      <c r="MI10" s="27"/>
      <c r="MJ10" s="27"/>
      <c r="MK10" s="27"/>
      <c r="ML10" s="27"/>
      <c r="MM10" s="27"/>
      <c r="MN10" s="27"/>
      <c r="MO10" s="27"/>
      <c r="MP10" s="27"/>
      <c r="MQ10" s="27"/>
      <c r="MR10" s="27"/>
      <c r="MS10" s="27"/>
      <c r="MT10" s="27"/>
      <c r="MU10" s="27"/>
      <c r="MV10" s="27"/>
      <c r="MW10" s="27"/>
      <c r="MX10" s="27"/>
      <c r="MY10" s="27"/>
      <c r="MZ10" s="27"/>
      <c r="NA10" s="27"/>
      <c r="NB10" s="27"/>
      <c r="NC10" s="27"/>
      <c r="ND10" s="27"/>
      <c r="NE10" s="27"/>
      <c r="NF10" s="27"/>
      <c r="NG10" s="27"/>
      <c r="NH10" s="27"/>
      <c r="NI10" s="27"/>
      <c r="NJ10" s="27"/>
      <c r="NK10" s="27"/>
      <c r="NL10" s="27"/>
      <c r="NM10" s="27"/>
      <c r="NN10" s="27"/>
      <c r="NO10" s="27"/>
      <c r="NP10" s="27"/>
      <c r="NQ10" s="27"/>
      <c r="NR10" s="27"/>
      <c r="NS10" s="27"/>
      <c r="NT10" s="27"/>
      <c r="NU10" s="27"/>
      <c r="NV10" s="27"/>
      <c r="NW10" s="27"/>
      <c r="NX10" s="27"/>
      <c r="NY10" s="27"/>
      <c r="NZ10" s="27"/>
      <c r="OA10" s="27"/>
      <c r="OB10" s="27"/>
      <c r="OC10" s="27"/>
      <c r="OD10" s="27"/>
      <c r="OE10" s="27"/>
      <c r="OF10" s="27"/>
      <c r="OG10" s="27"/>
      <c r="OH10" s="27"/>
      <c r="OI10" s="27"/>
      <c r="OJ10" s="27"/>
      <c r="OK10" s="27"/>
      <c r="OL10" s="27"/>
      <c r="OM10" s="27"/>
      <c r="ON10" s="27"/>
      <c r="OO10" s="27"/>
      <c r="OP10" s="27"/>
      <c r="OQ10" s="27"/>
      <c r="OR10" s="27"/>
      <c r="OS10" s="27"/>
      <c r="OT10" s="27"/>
      <c r="OU10" s="27"/>
      <c r="OV10" s="27"/>
      <c r="OW10" s="27"/>
      <c r="OX10" s="27"/>
      <c r="OY10" s="27"/>
      <c r="OZ10" s="27"/>
      <c r="PA10" s="27"/>
      <c r="PB10" s="27"/>
      <c r="PC10" s="27"/>
      <c r="PD10" s="27"/>
      <c r="PE10" s="27"/>
      <c r="PF10" s="27"/>
      <c r="PG10" s="27"/>
      <c r="PH10" s="27"/>
      <c r="PI10" s="27"/>
      <c r="PJ10" s="27"/>
      <c r="PK10" s="27"/>
      <c r="PL10" s="27"/>
      <c r="PM10" s="27"/>
      <c r="PN10" s="27"/>
      <c r="PO10" s="27"/>
      <c r="PP10" s="27"/>
      <c r="PQ10" s="27"/>
      <c r="PR10" s="27"/>
      <c r="PS10" s="27"/>
      <c r="PT10" s="27"/>
      <c r="PU10" s="27"/>
      <c r="PV10" s="27"/>
      <c r="PW10" s="27"/>
      <c r="PX10" s="27"/>
      <c r="PY10" s="27"/>
      <c r="PZ10" s="27"/>
      <c r="QA10" s="27"/>
      <c r="QB10" s="27"/>
      <c r="QC10" s="27"/>
      <c r="QD10" s="27"/>
      <c r="QE10" s="27"/>
      <c r="QF10" s="27"/>
      <c r="QG10" s="27"/>
      <c r="QH10" s="27"/>
      <c r="QI10" s="27"/>
      <c r="QJ10" s="27"/>
      <c r="QK10" s="27"/>
      <c r="QL10" s="27"/>
      <c r="QM10" s="27"/>
      <c r="QN10" s="27"/>
      <c r="QO10" s="27"/>
      <c r="QP10" s="27"/>
      <c r="QQ10" s="27"/>
      <c r="QR10" s="27"/>
      <c r="QS10" s="27"/>
      <c r="QT10" s="27"/>
      <c r="QU10" s="27"/>
      <c r="QV10" s="27"/>
      <c r="QW10" s="27"/>
      <c r="QX10" s="27"/>
      <c r="QY10" s="27"/>
      <c r="QZ10" s="27"/>
      <c r="RA10" s="27"/>
      <c r="RB10" s="27"/>
      <c r="RC10" s="27"/>
      <c r="RD10" s="27"/>
      <c r="RE10" s="27"/>
      <c r="RF10" s="27"/>
      <c r="RG10" s="27"/>
      <c r="RH10" s="27"/>
      <c r="RI10" s="27"/>
      <c r="RJ10" s="27"/>
      <c r="RK10" s="27"/>
      <c r="RL10" s="27"/>
      <c r="RM10" s="27"/>
      <c r="RN10" s="27"/>
      <c r="RO10" s="27"/>
      <c r="RP10" s="27"/>
      <c r="RQ10" s="27"/>
      <c r="RR10" s="27"/>
      <c r="RS10" s="27"/>
      <c r="RT10" s="27"/>
      <c r="RU10" s="27"/>
      <c r="RV10" s="27"/>
      <c r="RW10" s="27"/>
      <c r="RX10" s="27"/>
      <c r="RY10" s="27"/>
      <c r="RZ10" s="27"/>
      <c r="SA10" s="27"/>
      <c r="SB10" s="27"/>
      <c r="SC10" s="27"/>
      <c r="SD10" s="27"/>
      <c r="SE10" s="27"/>
      <c r="SF10" s="27"/>
      <c r="SG10" s="27"/>
      <c r="SH10" s="27"/>
      <c r="SI10" s="27"/>
      <c r="SJ10" s="27"/>
      <c r="SK10" s="27"/>
      <c r="SL10" s="27"/>
      <c r="SM10" s="27"/>
      <c r="SN10" s="27"/>
      <c r="SO10" s="27"/>
      <c r="SP10" s="27"/>
      <c r="SQ10" s="27"/>
      <c r="SR10" s="27"/>
      <c r="SS10" s="27"/>
      <c r="ST10" s="27"/>
      <c r="SU10" s="27"/>
      <c r="SV10" s="27"/>
      <c r="SW10" s="27"/>
      <c r="SX10" s="27"/>
      <c r="SY10" s="27"/>
      <c r="SZ10" s="27"/>
      <c r="TA10" s="27"/>
      <c r="TB10" s="27"/>
      <c r="TC10" s="27"/>
      <c r="TD10" s="27"/>
      <c r="TE10" s="27"/>
      <c r="TF10" s="27"/>
      <c r="TG10" s="27"/>
      <c r="TH10" s="27"/>
      <c r="TI10" s="27"/>
      <c r="TJ10" s="27"/>
      <c r="TK10" s="27"/>
      <c r="TL10" s="27"/>
      <c r="TM10" s="27"/>
      <c r="TN10" s="27"/>
      <c r="TO10" s="27"/>
      <c r="TP10" s="27"/>
      <c r="TQ10" s="27"/>
      <c r="TR10" s="27"/>
      <c r="TS10" s="27"/>
      <c r="TT10" s="27"/>
      <c r="TU10" s="27"/>
      <c r="TV10" s="27"/>
      <c r="TW10" s="27"/>
      <c r="TX10" s="27"/>
      <c r="TY10" s="27"/>
      <c r="TZ10" s="27"/>
      <c r="UA10" s="27"/>
      <c r="UB10" s="27"/>
      <c r="UC10" s="27"/>
      <c r="UD10" s="27"/>
      <c r="UE10" s="27"/>
      <c r="UF10" s="27"/>
      <c r="UG10" s="27"/>
      <c r="UH10" s="27"/>
      <c r="UI10" s="27"/>
      <c r="UJ10" s="27"/>
      <c r="UK10" s="27"/>
      <c r="UL10" s="27"/>
      <c r="UM10" s="27"/>
      <c r="UN10" s="27"/>
      <c r="UO10" s="27"/>
      <c r="UP10" s="27"/>
      <c r="UQ10" s="27"/>
      <c r="UR10" s="27"/>
      <c r="US10" s="27"/>
      <c r="UT10" s="27"/>
      <c r="UU10" s="27"/>
      <c r="UV10" s="27"/>
      <c r="UW10" s="27"/>
      <c r="UX10" s="27"/>
      <c r="UY10" s="27"/>
      <c r="UZ10" s="27"/>
      <c r="VA10" s="27"/>
      <c r="VB10" s="27"/>
      <c r="VC10" s="27"/>
      <c r="VD10" s="27"/>
      <c r="VE10" s="27"/>
      <c r="VF10" s="27"/>
      <c r="VG10" s="27"/>
      <c r="VH10" s="27"/>
      <c r="VI10" s="27"/>
      <c r="VJ10" s="27"/>
      <c r="VK10" s="27"/>
      <c r="VL10" s="27"/>
      <c r="VM10" s="27"/>
      <c r="VN10" s="27"/>
      <c r="VO10" s="27"/>
      <c r="VP10" s="27"/>
      <c r="VQ10" s="27"/>
      <c r="VR10" s="27"/>
      <c r="VS10" s="27"/>
      <c r="VT10" s="27"/>
      <c r="VU10" s="27"/>
      <c r="VV10" s="27"/>
      <c r="VW10" s="27"/>
      <c r="VX10" s="27"/>
      <c r="VY10" s="27"/>
      <c r="VZ10" s="27"/>
      <c r="WA10" s="27"/>
      <c r="WB10" s="27"/>
      <c r="WC10" s="27"/>
      <c r="WD10" s="27"/>
      <c r="WE10" s="27"/>
      <c r="WF10" s="27"/>
      <c r="WG10" s="27"/>
      <c r="WH10" s="27"/>
      <c r="WI10" s="27"/>
      <c r="WJ10" s="27"/>
      <c r="WK10" s="27"/>
      <c r="WL10" s="27"/>
      <c r="WM10" s="27"/>
      <c r="WN10" s="27"/>
      <c r="WO10" s="27"/>
      <c r="WP10" s="27"/>
      <c r="WQ10" s="27"/>
      <c r="WR10" s="27"/>
      <c r="WS10" s="27"/>
      <c r="WT10" s="27"/>
      <c r="WU10" s="27"/>
      <c r="WV10" s="27"/>
      <c r="WW10" s="27"/>
      <c r="WX10" s="27"/>
      <c r="WY10" s="27"/>
      <c r="WZ10" s="27"/>
      <c r="XA10" s="27"/>
      <c r="XB10" s="27"/>
      <c r="XC10" s="27"/>
      <c r="XD10" s="27"/>
      <c r="XE10" s="27"/>
      <c r="XF10" s="27"/>
      <c r="XG10" s="27"/>
      <c r="XH10" s="27"/>
      <c r="XI10" s="27"/>
      <c r="XJ10" s="27"/>
      <c r="XK10" s="27"/>
      <c r="XL10" s="27"/>
      <c r="XM10" s="27"/>
      <c r="XN10" s="27"/>
      <c r="XO10" s="27"/>
      <c r="XP10" s="27"/>
      <c r="XQ10" s="27"/>
      <c r="XR10" s="27"/>
      <c r="XS10" s="27"/>
      <c r="XT10" s="27"/>
      <c r="XU10" s="27"/>
      <c r="XV10" s="27"/>
      <c r="XW10" s="27"/>
      <c r="XX10" s="27"/>
      <c r="XY10" s="27"/>
      <c r="XZ10" s="27"/>
      <c r="YA10" s="27"/>
      <c r="YB10" s="27"/>
      <c r="YC10" s="27"/>
      <c r="YD10" s="27"/>
      <c r="YE10" s="27"/>
      <c r="YF10" s="27"/>
      <c r="YG10" s="27"/>
      <c r="YH10" s="27"/>
      <c r="YI10" s="27"/>
      <c r="YJ10" s="27"/>
      <c r="YK10" s="27"/>
      <c r="YL10" s="27"/>
      <c r="YM10" s="27"/>
      <c r="YN10" s="27"/>
      <c r="YO10" s="27"/>
      <c r="YP10" s="27"/>
      <c r="YQ10" s="27"/>
      <c r="YR10" s="27"/>
      <c r="YS10" s="27"/>
      <c r="YT10" s="27"/>
      <c r="YU10" s="27"/>
      <c r="YV10" s="27"/>
      <c r="YW10" s="27"/>
      <c r="YX10" s="27"/>
      <c r="YY10" s="27"/>
      <c r="YZ10" s="27"/>
      <c r="ZA10" s="27"/>
      <c r="ZB10" s="27"/>
      <c r="ZC10" s="27"/>
      <c r="ZD10" s="27"/>
      <c r="ZE10" s="27"/>
      <c r="ZF10" s="27"/>
      <c r="ZG10" s="27"/>
      <c r="ZH10" s="27"/>
      <c r="ZI10" s="27"/>
      <c r="ZJ10" s="27"/>
      <c r="ZK10" s="27"/>
      <c r="ZL10" s="27"/>
      <c r="ZM10" s="27"/>
      <c r="ZN10" s="27"/>
      <c r="ZO10" s="27"/>
      <c r="ZP10" s="27"/>
      <c r="ZQ10" s="27"/>
      <c r="ZR10" s="27"/>
      <c r="ZS10" s="27"/>
      <c r="ZT10" s="27"/>
      <c r="ZU10" s="27"/>
      <c r="ZV10" s="27"/>
      <c r="ZW10" s="27"/>
      <c r="ZX10" s="27"/>
      <c r="ZY10" s="27"/>
      <c r="ZZ10" s="27"/>
      <c r="AAA10" s="27"/>
      <c r="AAB10" s="27"/>
      <c r="AAC10" s="27"/>
      <c r="AAD10" s="27"/>
      <c r="AAE10" s="27"/>
      <c r="AAF10" s="27"/>
      <c r="AAG10" s="27"/>
      <c r="AAH10" s="27"/>
      <c r="AAI10" s="27"/>
      <c r="AAJ10" s="27"/>
      <c r="AAK10" s="27"/>
      <c r="AAL10" s="27"/>
      <c r="AAM10" s="27"/>
      <c r="AAN10" s="27"/>
      <c r="AAO10" s="27"/>
      <c r="AAP10" s="27"/>
      <c r="AAQ10" s="27"/>
      <c r="AAR10" s="27"/>
      <c r="AAS10" s="27"/>
      <c r="AAT10" s="27"/>
      <c r="AAU10" s="27"/>
      <c r="AAV10" s="27"/>
      <c r="AAW10" s="27"/>
      <c r="AAX10" s="27"/>
      <c r="AAY10" s="27"/>
      <c r="AAZ10" s="27"/>
      <c r="ABA10" s="27"/>
      <c r="ABB10" s="27"/>
      <c r="ABC10" s="27"/>
      <c r="ABD10" s="27"/>
      <c r="ABE10" s="27"/>
      <c r="ABF10" s="27"/>
      <c r="ABG10" s="27"/>
      <c r="ABH10" s="27"/>
      <c r="ABI10" s="27"/>
      <c r="ABJ10" s="27"/>
      <c r="ABK10" s="27"/>
      <c r="ABL10" s="27"/>
      <c r="ABM10" s="27"/>
      <c r="ABN10" s="27"/>
      <c r="ABO10" s="27"/>
      <c r="ABP10" s="27"/>
      <c r="ABQ10" s="27"/>
      <c r="ABR10" s="27"/>
      <c r="ABS10" s="27"/>
      <c r="ABT10" s="27"/>
      <c r="ABU10" s="27"/>
      <c r="ABV10" s="27"/>
      <c r="ABW10" s="27"/>
      <c r="ABX10" s="27"/>
      <c r="ABY10" s="27"/>
      <c r="ABZ10" s="27"/>
      <c r="ACA10" s="27"/>
      <c r="ACB10" s="27"/>
      <c r="ACC10" s="27"/>
      <c r="ACD10" s="27"/>
      <c r="ACE10" s="27"/>
      <c r="ACF10" s="27"/>
      <c r="ACG10" s="27"/>
      <c r="ACH10" s="27"/>
      <c r="ACI10" s="27"/>
      <c r="ACJ10" s="27"/>
      <c r="ACK10" s="27"/>
      <c r="ACL10" s="27"/>
      <c r="ACM10" s="27"/>
      <c r="ACN10" s="27"/>
      <c r="ACO10" s="27"/>
      <c r="ACP10" s="27"/>
      <c r="ACQ10" s="27"/>
      <c r="ACR10" s="27"/>
      <c r="ACS10" s="27"/>
      <c r="ACT10" s="27"/>
      <c r="ACU10" s="27"/>
      <c r="ACV10" s="27"/>
      <c r="ACW10" s="27"/>
      <c r="ACX10" s="27"/>
      <c r="ACY10" s="27"/>
      <c r="ACZ10" s="27"/>
      <c r="ADA10" s="27"/>
      <c r="ADB10" s="27"/>
      <c r="ADC10" s="27"/>
      <c r="ADD10" s="27"/>
      <c r="ADE10" s="27"/>
      <c r="ADF10" s="27"/>
      <c r="ADG10" s="27"/>
      <c r="ADH10" s="27"/>
      <c r="ADI10" s="27"/>
      <c r="ADJ10" s="27"/>
      <c r="ADK10" s="27"/>
      <c r="ADL10" s="27"/>
      <c r="ADM10" s="27"/>
      <c r="ADN10" s="27"/>
      <c r="ADO10" s="27"/>
      <c r="ADP10" s="27"/>
      <c r="ADQ10" s="27"/>
      <c r="ADR10" s="27"/>
      <c r="ADS10" s="27"/>
      <c r="ADT10" s="27"/>
      <c r="ADU10" s="27"/>
      <c r="ADV10" s="27"/>
      <c r="ADW10" s="27"/>
      <c r="ADX10" s="27"/>
      <c r="ADY10" s="27"/>
      <c r="ADZ10" s="27"/>
      <c r="AEA10" s="27"/>
      <c r="AEB10" s="27"/>
      <c r="AEC10" s="27"/>
      <c r="AED10" s="27"/>
      <c r="AEE10" s="27"/>
      <c r="AEF10" s="27"/>
      <c r="AEG10" s="27"/>
      <c r="AEH10" s="27"/>
      <c r="AEI10" s="27"/>
      <c r="AEJ10" s="27"/>
      <c r="AEK10" s="27"/>
      <c r="AEL10" s="27"/>
      <c r="AEM10" s="27"/>
      <c r="AEN10" s="27"/>
      <c r="AEO10" s="27"/>
      <c r="AEP10" s="27"/>
      <c r="AEQ10" s="27"/>
      <c r="AER10" s="27"/>
      <c r="AES10" s="27"/>
      <c r="AET10" s="27"/>
      <c r="AEU10" s="27"/>
      <c r="AEV10" s="27"/>
      <c r="AEW10" s="27"/>
      <c r="AEX10" s="27"/>
      <c r="AEY10" s="27"/>
      <c r="AEZ10" s="27"/>
      <c r="AFA10" s="27"/>
      <c r="AFB10" s="27"/>
      <c r="AFC10" s="27"/>
      <c r="AFD10" s="27"/>
      <c r="AFE10" s="27"/>
      <c r="AFF10" s="27"/>
      <c r="AFG10" s="27"/>
      <c r="AFH10" s="27"/>
      <c r="AFI10" s="27"/>
      <c r="AFJ10" s="27"/>
      <c r="AFK10" s="27"/>
      <c r="AFL10" s="27"/>
      <c r="AFM10" s="27"/>
      <c r="AFN10" s="27"/>
      <c r="AFO10" s="27"/>
      <c r="AFP10" s="27"/>
      <c r="AFQ10" s="27"/>
      <c r="AFR10" s="27"/>
      <c r="AFS10" s="27"/>
      <c r="AFT10" s="27"/>
      <c r="AFU10" s="27"/>
      <c r="AFV10" s="27"/>
      <c r="AFW10" s="27"/>
      <c r="AFX10" s="27"/>
      <c r="AFY10" s="27"/>
      <c r="AFZ10" s="27"/>
      <c r="AGA10" s="27"/>
      <c r="AGB10" s="27"/>
      <c r="AGC10" s="27"/>
      <c r="AGD10" s="27"/>
      <c r="AGE10" s="27"/>
      <c r="AGF10" s="27"/>
      <c r="AGG10" s="27"/>
      <c r="AGH10" s="27"/>
      <c r="AGI10" s="27"/>
      <c r="AGJ10" s="27"/>
      <c r="AGK10" s="27"/>
      <c r="AGL10" s="27"/>
      <c r="AGM10" s="27"/>
      <c r="AGN10" s="27"/>
      <c r="AGO10" s="27"/>
      <c r="AGP10" s="27"/>
      <c r="AGQ10" s="27"/>
      <c r="AGR10" s="27"/>
      <c r="AGS10" s="27"/>
      <c r="AGT10" s="27"/>
      <c r="AGU10" s="27"/>
      <c r="AGV10" s="27"/>
      <c r="AGW10" s="27"/>
      <c r="AGX10" s="27"/>
      <c r="AGY10" s="27"/>
      <c r="AGZ10" s="27"/>
      <c r="AHA10" s="27"/>
      <c r="AHB10" s="27"/>
      <c r="AHC10" s="27"/>
      <c r="AHD10" s="27"/>
      <c r="AHE10" s="27"/>
      <c r="AHF10" s="27"/>
      <c r="AHG10" s="27"/>
      <c r="AHH10" s="27"/>
      <c r="AHI10" s="27"/>
      <c r="AHJ10" s="27"/>
      <c r="AHK10" s="27"/>
      <c r="AHL10" s="27"/>
      <c r="AHM10" s="27"/>
      <c r="AHN10" s="27"/>
      <c r="AHO10" s="27"/>
      <c r="AHP10" s="27"/>
      <c r="AHQ10" s="27"/>
      <c r="AHR10" s="27"/>
      <c r="AHS10" s="27"/>
      <c r="AHT10" s="27"/>
      <c r="AHU10" s="27"/>
      <c r="AHV10" s="27"/>
      <c r="AHW10" s="27"/>
      <c r="AHX10" s="27"/>
      <c r="AHY10" s="27"/>
      <c r="AHZ10" s="27"/>
      <c r="AIA10" s="27"/>
      <c r="AIB10" s="27"/>
      <c r="AIC10" s="27"/>
      <c r="AID10" s="27"/>
      <c r="AIE10" s="27"/>
      <c r="AIF10" s="27"/>
      <c r="AIG10" s="27"/>
      <c r="AIH10" s="27"/>
      <c r="AII10" s="27"/>
      <c r="AIJ10" s="27"/>
      <c r="AIK10" s="27"/>
      <c r="AIL10" s="27"/>
      <c r="AIM10" s="27"/>
      <c r="AIN10" s="27"/>
      <c r="AIO10" s="27"/>
      <c r="AIP10" s="27"/>
      <c r="AIQ10" s="27"/>
      <c r="AIR10" s="27"/>
      <c r="AIS10" s="27"/>
      <c r="AIT10" s="27"/>
      <c r="AIU10" s="27"/>
      <c r="AIV10" s="27"/>
      <c r="AIW10" s="27"/>
      <c r="AIX10" s="27"/>
      <c r="AIY10" s="27"/>
      <c r="AIZ10" s="27"/>
      <c r="AJA10" s="27"/>
      <c r="AJB10" s="27"/>
      <c r="AJC10" s="27"/>
      <c r="AJD10" s="27"/>
      <c r="AJE10" s="27"/>
      <c r="AJF10" s="27"/>
      <c r="AJG10" s="27"/>
      <c r="AJH10" s="27"/>
      <c r="AJI10" s="27"/>
      <c r="AJJ10" s="27"/>
      <c r="AJK10" s="27"/>
      <c r="AJL10" s="27"/>
      <c r="AJM10" s="27"/>
      <c r="AJN10" s="27"/>
      <c r="AJO10" s="27"/>
      <c r="AJP10" s="27"/>
      <c r="AJQ10" s="27"/>
      <c r="AJR10" s="27"/>
      <c r="AJS10" s="27"/>
      <c r="AJT10" s="27"/>
      <c r="AJU10" s="27"/>
      <c r="AJV10" s="27"/>
      <c r="AJW10" s="27"/>
      <c r="AJX10" s="27"/>
      <c r="AJY10" s="27"/>
      <c r="AJZ10" s="27"/>
      <c r="AKA10" s="27"/>
      <c r="AKB10" s="27"/>
      <c r="AKC10" s="27"/>
      <c r="AKD10" s="27"/>
      <c r="AKE10" s="27"/>
      <c r="AKF10" s="27"/>
      <c r="AKG10" s="27"/>
      <c r="AKH10" s="27"/>
      <c r="AKI10" s="27"/>
      <c r="AKJ10" s="27"/>
      <c r="AKK10" s="27"/>
      <c r="AKL10" s="27"/>
      <c r="AKM10" s="27"/>
      <c r="AKN10" s="27"/>
      <c r="AKO10" s="27"/>
      <c r="AKP10" s="27"/>
      <c r="AKQ10" s="27"/>
      <c r="AKR10" s="27"/>
      <c r="AKS10" s="27"/>
      <c r="AKT10" s="27"/>
      <c r="AKU10" s="27"/>
      <c r="AKV10" s="27"/>
      <c r="AKW10" s="27"/>
      <c r="AKX10" s="27"/>
      <c r="AKY10" s="27"/>
      <c r="AKZ10" s="27"/>
      <c r="ALA10" s="27"/>
      <c r="ALB10" s="27"/>
      <c r="ALC10" s="27"/>
      <c r="ALD10" s="27"/>
      <c r="ALE10" s="27"/>
      <c r="ALF10" s="27"/>
      <c r="ALG10" s="27"/>
      <c r="ALH10" s="27"/>
      <c r="ALI10" s="27"/>
      <c r="ALJ10" s="27"/>
      <c r="ALK10" s="27"/>
      <c r="ALL10" s="27"/>
      <c r="ALM10" s="27"/>
      <c r="ALN10" s="27"/>
      <c r="ALO10" s="27"/>
      <c r="ALP10" s="27"/>
      <c r="ALQ10" s="27"/>
      <c r="ALR10" s="27"/>
      <c r="ALS10" s="27"/>
      <c r="ALT10" s="27"/>
      <c r="ALU10" s="27"/>
      <c r="ALV10" s="27"/>
      <c r="ALW10" s="27"/>
    </row>
    <row r="11" spans="1:1011" x14ac:dyDescent="0.2">
      <c r="A11" s="27"/>
      <c r="B11" s="28" t="s">
        <v>57</v>
      </c>
      <c r="C11" s="29" t="s">
        <v>80</v>
      </c>
      <c r="D11" s="27">
        <v>3.45</v>
      </c>
      <c r="E11" s="28">
        <v>5.43</v>
      </c>
      <c r="F11" s="28">
        <v>0</v>
      </c>
      <c r="G11" s="28">
        <v>2.84</v>
      </c>
      <c r="H11" s="28">
        <v>2.63</v>
      </c>
      <c r="I11" s="28">
        <v>3.51</v>
      </c>
      <c r="J11" s="28">
        <v>4.54</v>
      </c>
      <c r="K11" s="28">
        <v>1.74</v>
      </c>
      <c r="L11" s="28">
        <v>1.2</v>
      </c>
      <c r="M11" s="28">
        <v>2.73</v>
      </c>
      <c r="N11" s="28">
        <v>1.4</v>
      </c>
      <c r="O11" s="30"/>
      <c r="P11" s="28">
        <v>0</v>
      </c>
      <c r="Q11" s="28">
        <v>8.9700000000000006</v>
      </c>
      <c r="R11" s="47">
        <v>2.52</v>
      </c>
      <c r="S11" s="28">
        <v>9.39</v>
      </c>
      <c r="T11" s="28">
        <v>2.81</v>
      </c>
      <c r="U11" s="30"/>
      <c r="V11" s="28">
        <v>0</v>
      </c>
      <c r="W11" s="46">
        <v>7.81</v>
      </c>
      <c r="X11" s="28">
        <v>15.66</v>
      </c>
      <c r="Y11" s="28">
        <v>-36.28</v>
      </c>
      <c r="Z11" s="28">
        <v>1.69</v>
      </c>
      <c r="AA11" s="30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/>
      <c r="JD11" s="27"/>
      <c r="JE11" s="27"/>
      <c r="JF11" s="27"/>
      <c r="JG11" s="27"/>
      <c r="JH11" s="27"/>
      <c r="JI11" s="27"/>
      <c r="JJ11" s="27"/>
      <c r="JK11" s="27"/>
      <c r="JL11" s="27"/>
      <c r="JM11" s="27"/>
      <c r="JN11" s="27"/>
      <c r="JO11" s="27"/>
      <c r="JP11" s="27"/>
      <c r="JQ11" s="27"/>
      <c r="JR11" s="27"/>
      <c r="JS11" s="27"/>
      <c r="JT11" s="27"/>
      <c r="JU11" s="27"/>
      <c r="JV11" s="27"/>
      <c r="JW11" s="27"/>
      <c r="JX11" s="27"/>
      <c r="JY11" s="27"/>
      <c r="JZ11" s="27"/>
      <c r="KA11" s="27"/>
      <c r="KB11" s="27"/>
      <c r="KC11" s="27"/>
      <c r="KD11" s="27"/>
      <c r="KE11" s="27"/>
      <c r="KF11" s="27"/>
      <c r="KG11" s="27"/>
      <c r="KH11" s="27"/>
      <c r="KI11" s="27"/>
      <c r="KJ11" s="27"/>
      <c r="KK11" s="27"/>
      <c r="KL11" s="27"/>
      <c r="KM11" s="27"/>
      <c r="KN11" s="27"/>
      <c r="KO11" s="27"/>
      <c r="KP11" s="27"/>
      <c r="KQ11" s="27"/>
      <c r="KR11" s="27"/>
      <c r="KS11" s="27"/>
      <c r="KT11" s="27"/>
      <c r="KU11" s="27"/>
      <c r="KV11" s="27"/>
      <c r="KW11" s="27"/>
      <c r="KX11" s="27"/>
      <c r="KY11" s="27"/>
      <c r="KZ11" s="27"/>
      <c r="LA11" s="27"/>
      <c r="LB11" s="27"/>
      <c r="LC11" s="27"/>
      <c r="LD11" s="27"/>
      <c r="LE11" s="27"/>
      <c r="LF11" s="27"/>
      <c r="LG11" s="27"/>
      <c r="LH11" s="27"/>
      <c r="LI11" s="27"/>
      <c r="LJ11" s="27"/>
      <c r="LK11" s="27"/>
      <c r="LL11" s="27"/>
      <c r="LM11" s="27"/>
      <c r="LN11" s="27"/>
      <c r="LO11" s="27"/>
      <c r="LP11" s="27"/>
      <c r="LQ11" s="27"/>
      <c r="LR11" s="27"/>
      <c r="LS11" s="27"/>
      <c r="LT11" s="27"/>
      <c r="LU11" s="27"/>
      <c r="LV11" s="27"/>
      <c r="LW11" s="27"/>
      <c r="LX11" s="27"/>
      <c r="LY11" s="27"/>
      <c r="LZ11" s="27"/>
      <c r="MA11" s="27"/>
      <c r="MB11" s="27"/>
      <c r="MC11" s="27"/>
      <c r="MD11" s="27"/>
      <c r="ME11" s="27"/>
      <c r="MF11" s="27"/>
      <c r="MG11" s="27"/>
      <c r="MH11" s="27"/>
      <c r="MI11" s="27"/>
      <c r="MJ11" s="27"/>
      <c r="MK11" s="27"/>
      <c r="ML11" s="27"/>
      <c r="MM11" s="27"/>
      <c r="MN11" s="27"/>
      <c r="MO11" s="27"/>
      <c r="MP11" s="27"/>
      <c r="MQ11" s="27"/>
      <c r="MR11" s="27"/>
      <c r="MS11" s="27"/>
      <c r="MT11" s="27"/>
      <c r="MU11" s="27"/>
      <c r="MV11" s="27"/>
      <c r="MW11" s="27"/>
      <c r="MX11" s="27"/>
      <c r="MY11" s="27"/>
      <c r="MZ11" s="27"/>
      <c r="NA11" s="27"/>
      <c r="NB11" s="27"/>
      <c r="NC11" s="27"/>
      <c r="ND11" s="27"/>
      <c r="NE11" s="27"/>
      <c r="NF11" s="27"/>
      <c r="NG11" s="27"/>
      <c r="NH11" s="27"/>
      <c r="NI11" s="27"/>
      <c r="NJ11" s="27"/>
      <c r="NK11" s="27"/>
      <c r="NL11" s="27"/>
      <c r="NM11" s="27"/>
      <c r="NN11" s="27"/>
      <c r="NO11" s="27"/>
      <c r="NP11" s="27"/>
      <c r="NQ11" s="27"/>
      <c r="NR11" s="27"/>
      <c r="NS11" s="27"/>
      <c r="NT11" s="27"/>
      <c r="NU11" s="27"/>
      <c r="NV11" s="27"/>
      <c r="NW11" s="27"/>
      <c r="NX11" s="27"/>
      <c r="NY11" s="27"/>
      <c r="NZ11" s="27"/>
      <c r="OA11" s="27"/>
      <c r="OB11" s="27"/>
      <c r="OC11" s="27"/>
      <c r="OD11" s="27"/>
      <c r="OE11" s="27"/>
      <c r="OF11" s="27"/>
      <c r="OG11" s="27"/>
      <c r="OH11" s="27"/>
      <c r="OI11" s="27"/>
      <c r="OJ11" s="27"/>
      <c r="OK11" s="27"/>
      <c r="OL11" s="27"/>
      <c r="OM11" s="27"/>
      <c r="ON11" s="27"/>
      <c r="OO11" s="27"/>
      <c r="OP11" s="27"/>
      <c r="OQ11" s="27"/>
      <c r="OR11" s="27"/>
      <c r="OS11" s="27"/>
      <c r="OT11" s="27"/>
      <c r="OU11" s="27"/>
      <c r="OV11" s="27"/>
      <c r="OW11" s="27"/>
      <c r="OX11" s="27"/>
      <c r="OY11" s="27"/>
      <c r="OZ11" s="27"/>
      <c r="PA11" s="27"/>
      <c r="PB11" s="27"/>
      <c r="PC11" s="27"/>
      <c r="PD11" s="27"/>
      <c r="PE11" s="27"/>
      <c r="PF11" s="27"/>
      <c r="PG11" s="27"/>
      <c r="PH11" s="27"/>
      <c r="PI11" s="27"/>
      <c r="PJ11" s="27"/>
      <c r="PK11" s="27"/>
      <c r="PL11" s="27"/>
      <c r="PM11" s="27"/>
      <c r="PN11" s="27"/>
      <c r="PO11" s="27"/>
      <c r="PP11" s="27"/>
      <c r="PQ11" s="27"/>
      <c r="PR11" s="27"/>
      <c r="PS11" s="27"/>
      <c r="PT11" s="27"/>
      <c r="PU11" s="27"/>
      <c r="PV11" s="27"/>
      <c r="PW11" s="27"/>
      <c r="PX11" s="27"/>
      <c r="PY11" s="27"/>
      <c r="PZ11" s="27"/>
      <c r="QA11" s="27"/>
      <c r="QB11" s="27"/>
      <c r="QC11" s="27"/>
      <c r="QD11" s="27"/>
      <c r="QE11" s="27"/>
      <c r="QF11" s="27"/>
      <c r="QG11" s="27"/>
      <c r="QH11" s="27"/>
      <c r="QI11" s="27"/>
      <c r="QJ11" s="27"/>
      <c r="QK11" s="27"/>
      <c r="QL11" s="27"/>
      <c r="QM11" s="27"/>
      <c r="QN11" s="27"/>
      <c r="QO11" s="27"/>
      <c r="QP11" s="27"/>
      <c r="QQ11" s="27"/>
      <c r="QR11" s="27"/>
      <c r="QS11" s="27"/>
      <c r="QT11" s="27"/>
      <c r="QU11" s="27"/>
      <c r="QV11" s="27"/>
      <c r="QW11" s="27"/>
      <c r="QX11" s="27"/>
      <c r="QY11" s="27"/>
      <c r="QZ11" s="27"/>
      <c r="RA11" s="27"/>
      <c r="RB11" s="27"/>
      <c r="RC11" s="27"/>
      <c r="RD11" s="27"/>
      <c r="RE11" s="27"/>
      <c r="RF11" s="27"/>
      <c r="RG11" s="27"/>
      <c r="RH11" s="27"/>
      <c r="RI11" s="27"/>
      <c r="RJ11" s="27"/>
      <c r="RK11" s="27"/>
      <c r="RL11" s="27"/>
      <c r="RM11" s="27"/>
      <c r="RN11" s="27"/>
      <c r="RO11" s="27"/>
      <c r="RP11" s="27"/>
      <c r="RQ11" s="27"/>
      <c r="RR11" s="27"/>
      <c r="RS11" s="27"/>
      <c r="RT11" s="27"/>
      <c r="RU11" s="27"/>
      <c r="RV11" s="27"/>
      <c r="RW11" s="27"/>
      <c r="RX11" s="27"/>
      <c r="RY11" s="27"/>
      <c r="RZ11" s="27"/>
      <c r="SA11" s="27"/>
      <c r="SB11" s="27"/>
      <c r="SC11" s="27"/>
      <c r="SD11" s="27"/>
      <c r="SE11" s="27"/>
      <c r="SF11" s="27"/>
      <c r="SG11" s="27"/>
      <c r="SH11" s="27"/>
      <c r="SI11" s="27"/>
      <c r="SJ11" s="27"/>
      <c r="SK11" s="27"/>
      <c r="SL11" s="27"/>
      <c r="SM11" s="27"/>
      <c r="SN11" s="27"/>
      <c r="SO11" s="27"/>
      <c r="SP11" s="27"/>
      <c r="SQ11" s="27"/>
      <c r="SR11" s="27"/>
      <c r="SS11" s="27"/>
      <c r="ST11" s="27"/>
      <c r="SU11" s="27"/>
      <c r="SV11" s="27"/>
      <c r="SW11" s="27"/>
      <c r="SX11" s="27"/>
      <c r="SY11" s="27"/>
      <c r="SZ11" s="27"/>
      <c r="TA11" s="27"/>
      <c r="TB11" s="27"/>
      <c r="TC11" s="27"/>
      <c r="TD11" s="27"/>
      <c r="TE11" s="27"/>
      <c r="TF11" s="27"/>
      <c r="TG11" s="27"/>
      <c r="TH11" s="27"/>
      <c r="TI11" s="27"/>
      <c r="TJ11" s="27"/>
      <c r="TK11" s="27"/>
      <c r="TL11" s="27"/>
      <c r="TM11" s="27"/>
      <c r="TN11" s="27"/>
      <c r="TO11" s="27"/>
      <c r="TP11" s="27"/>
      <c r="TQ11" s="27"/>
      <c r="TR11" s="27"/>
      <c r="TS11" s="27"/>
      <c r="TT11" s="27"/>
      <c r="TU11" s="27"/>
      <c r="TV11" s="27"/>
      <c r="TW11" s="27"/>
      <c r="TX11" s="27"/>
      <c r="TY11" s="27"/>
      <c r="TZ11" s="27"/>
      <c r="UA11" s="27"/>
      <c r="UB11" s="27"/>
      <c r="UC11" s="27"/>
      <c r="UD11" s="27"/>
      <c r="UE11" s="27"/>
      <c r="UF11" s="27"/>
      <c r="UG11" s="27"/>
      <c r="UH11" s="27"/>
      <c r="UI11" s="27"/>
      <c r="UJ11" s="27"/>
      <c r="UK11" s="27"/>
      <c r="UL11" s="27"/>
      <c r="UM11" s="27"/>
      <c r="UN11" s="27"/>
      <c r="UO11" s="27"/>
      <c r="UP11" s="27"/>
      <c r="UQ11" s="27"/>
      <c r="UR11" s="27"/>
      <c r="US11" s="27"/>
      <c r="UT11" s="27"/>
      <c r="UU11" s="27"/>
      <c r="UV11" s="27"/>
      <c r="UW11" s="27"/>
      <c r="UX11" s="27"/>
      <c r="UY11" s="27"/>
      <c r="UZ11" s="27"/>
      <c r="VA11" s="27"/>
      <c r="VB11" s="27"/>
      <c r="VC11" s="27"/>
      <c r="VD11" s="27"/>
      <c r="VE11" s="27"/>
      <c r="VF11" s="27"/>
      <c r="VG11" s="27"/>
      <c r="VH11" s="27"/>
      <c r="VI11" s="27"/>
      <c r="VJ11" s="27"/>
      <c r="VK11" s="27"/>
      <c r="VL11" s="27"/>
      <c r="VM11" s="27"/>
      <c r="VN11" s="27"/>
      <c r="VO11" s="27"/>
      <c r="VP11" s="27"/>
      <c r="VQ11" s="27"/>
      <c r="VR11" s="27"/>
      <c r="VS11" s="27"/>
      <c r="VT11" s="27"/>
      <c r="VU11" s="27"/>
      <c r="VV11" s="27"/>
      <c r="VW11" s="27"/>
      <c r="VX11" s="27"/>
      <c r="VY11" s="27"/>
      <c r="VZ11" s="27"/>
      <c r="WA11" s="27"/>
      <c r="WB11" s="27"/>
      <c r="WC11" s="27"/>
      <c r="WD11" s="27"/>
      <c r="WE11" s="27"/>
      <c r="WF11" s="27"/>
      <c r="WG11" s="27"/>
      <c r="WH11" s="27"/>
      <c r="WI11" s="27"/>
      <c r="WJ11" s="27"/>
      <c r="WK11" s="27"/>
      <c r="WL11" s="27"/>
      <c r="WM11" s="27"/>
      <c r="WN11" s="27"/>
      <c r="WO11" s="27"/>
      <c r="WP11" s="27"/>
      <c r="WQ11" s="27"/>
      <c r="WR11" s="27"/>
      <c r="WS11" s="27"/>
      <c r="WT11" s="27"/>
      <c r="WU11" s="27"/>
      <c r="WV11" s="27"/>
      <c r="WW11" s="27"/>
      <c r="WX11" s="27"/>
      <c r="WY11" s="27"/>
      <c r="WZ11" s="27"/>
      <c r="XA11" s="27"/>
      <c r="XB11" s="27"/>
      <c r="XC11" s="27"/>
      <c r="XD11" s="27"/>
      <c r="XE11" s="27"/>
      <c r="XF11" s="27"/>
      <c r="XG11" s="27"/>
      <c r="XH11" s="27"/>
      <c r="XI11" s="27"/>
      <c r="XJ11" s="27"/>
      <c r="XK11" s="27"/>
      <c r="XL11" s="27"/>
      <c r="XM11" s="27"/>
      <c r="XN11" s="27"/>
      <c r="XO11" s="27"/>
      <c r="XP11" s="27"/>
      <c r="XQ11" s="27"/>
      <c r="XR11" s="27"/>
      <c r="XS11" s="27"/>
      <c r="XT11" s="27"/>
      <c r="XU11" s="27"/>
      <c r="XV11" s="27"/>
      <c r="XW11" s="27"/>
      <c r="XX11" s="27"/>
      <c r="XY11" s="27"/>
      <c r="XZ11" s="27"/>
      <c r="YA11" s="27"/>
      <c r="YB11" s="27"/>
      <c r="YC11" s="27"/>
      <c r="YD11" s="27"/>
      <c r="YE11" s="27"/>
      <c r="YF11" s="27"/>
      <c r="YG11" s="27"/>
      <c r="YH11" s="27"/>
      <c r="YI11" s="27"/>
      <c r="YJ11" s="27"/>
      <c r="YK11" s="27"/>
      <c r="YL11" s="27"/>
      <c r="YM11" s="27"/>
      <c r="YN11" s="27"/>
      <c r="YO11" s="27"/>
      <c r="YP11" s="27"/>
      <c r="YQ11" s="27"/>
      <c r="YR11" s="27"/>
      <c r="YS11" s="27"/>
      <c r="YT11" s="27"/>
      <c r="YU11" s="27"/>
      <c r="YV11" s="27"/>
      <c r="YW11" s="27"/>
      <c r="YX11" s="27"/>
      <c r="YY11" s="27"/>
      <c r="YZ11" s="27"/>
      <c r="ZA11" s="27"/>
      <c r="ZB11" s="27"/>
      <c r="ZC11" s="27"/>
      <c r="ZD11" s="27"/>
      <c r="ZE11" s="27"/>
      <c r="ZF11" s="27"/>
      <c r="ZG11" s="27"/>
      <c r="ZH11" s="27"/>
      <c r="ZI11" s="27"/>
      <c r="ZJ11" s="27"/>
      <c r="ZK11" s="27"/>
      <c r="ZL11" s="27"/>
      <c r="ZM11" s="27"/>
      <c r="ZN11" s="27"/>
      <c r="ZO11" s="27"/>
      <c r="ZP11" s="27"/>
      <c r="ZQ11" s="27"/>
      <c r="ZR11" s="27"/>
      <c r="ZS11" s="27"/>
      <c r="ZT11" s="27"/>
      <c r="ZU11" s="27"/>
      <c r="ZV11" s="27"/>
      <c r="ZW11" s="27"/>
      <c r="ZX11" s="27"/>
      <c r="ZY11" s="27"/>
      <c r="ZZ11" s="27"/>
      <c r="AAA11" s="27"/>
      <c r="AAB11" s="27"/>
      <c r="AAC11" s="27"/>
      <c r="AAD11" s="27"/>
      <c r="AAE11" s="27"/>
      <c r="AAF11" s="27"/>
      <c r="AAG11" s="27"/>
      <c r="AAH11" s="27"/>
      <c r="AAI11" s="27"/>
      <c r="AAJ11" s="27"/>
      <c r="AAK11" s="27"/>
      <c r="AAL11" s="27"/>
      <c r="AAM11" s="27"/>
      <c r="AAN11" s="27"/>
      <c r="AAO11" s="27"/>
      <c r="AAP11" s="27"/>
      <c r="AAQ11" s="27"/>
      <c r="AAR11" s="27"/>
      <c r="AAS11" s="27"/>
      <c r="AAT11" s="27"/>
      <c r="AAU11" s="27"/>
      <c r="AAV11" s="27"/>
      <c r="AAW11" s="27"/>
      <c r="AAX11" s="27"/>
      <c r="AAY11" s="27"/>
      <c r="AAZ11" s="27"/>
      <c r="ABA11" s="27"/>
      <c r="ABB11" s="27"/>
      <c r="ABC11" s="27"/>
      <c r="ABD11" s="27"/>
      <c r="ABE11" s="27"/>
      <c r="ABF11" s="27"/>
      <c r="ABG11" s="27"/>
      <c r="ABH11" s="27"/>
      <c r="ABI11" s="27"/>
      <c r="ABJ11" s="27"/>
      <c r="ABK11" s="27"/>
      <c r="ABL11" s="27"/>
      <c r="ABM11" s="27"/>
      <c r="ABN11" s="27"/>
      <c r="ABO11" s="27"/>
      <c r="ABP11" s="27"/>
      <c r="ABQ11" s="27"/>
      <c r="ABR11" s="27"/>
      <c r="ABS11" s="27"/>
      <c r="ABT11" s="27"/>
      <c r="ABU11" s="27"/>
      <c r="ABV11" s="27"/>
      <c r="ABW11" s="27"/>
      <c r="ABX11" s="27"/>
      <c r="ABY11" s="27"/>
      <c r="ABZ11" s="27"/>
      <c r="ACA11" s="27"/>
      <c r="ACB11" s="27"/>
      <c r="ACC11" s="27"/>
      <c r="ACD11" s="27"/>
      <c r="ACE11" s="27"/>
      <c r="ACF11" s="27"/>
      <c r="ACG11" s="27"/>
      <c r="ACH11" s="27"/>
      <c r="ACI11" s="27"/>
      <c r="ACJ11" s="27"/>
      <c r="ACK11" s="27"/>
      <c r="ACL11" s="27"/>
      <c r="ACM11" s="27"/>
      <c r="ACN11" s="27"/>
      <c r="ACO11" s="27"/>
      <c r="ACP11" s="27"/>
      <c r="ACQ11" s="27"/>
      <c r="ACR11" s="27"/>
      <c r="ACS11" s="27"/>
      <c r="ACT11" s="27"/>
      <c r="ACU11" s="27"/>
      <c r="ACV11" s="27"/>
      <c r="ACW11" s="27"/>
      <c r="ACX11" s="27"/>
      <c r="ACY11" s="27"/>
      <c r="ACZ11" s="27"/>
      <c r="ADA11" s="27"/>
      <c r="ADB11" s="27"/>
      <c r="ADC11" s="27"/>
      <c r="ADD11" s="27"/>
      <c r="ADE11" s="27"/>
      <c r="ADF11" s="27"/>
      <c r="ADG11" s="27"/>
      <c r="ADH11" s="27"/>
      <c r="ADI11" s="27"/>
      <c r="ADJ11" s="27"/>
      <c r="ADK11" s="27"/>
      <c r="ADL11" s="27"/>
      <c r="ADM11" s="27"/>
      <c r="ADN11" s="27"/>
      <c r="ADO11" s="27"/>
      <c r="ADP11" s="27"/>
      <c r="ADQ11" s="27"/>
      <c r="ADR11" s="27"/>
      <c r="ADS11" s="27"/>
      <c r="ADT11" s="27"/>
      <c r="ADU11" s="27"/>
      <c r="ADV11" s="27"/>
      <c r="ADW11" s="27"/>
      <c r="ADX11" s="27"/>
      <c r="ADY11" s="27"/>
      <c r="ADZ11" s="27"/>
      <c r="AEA11" s="27"/>
      <c r="AEB11" s="27"/>
      <c r="AEC11" s="27"/>
      <c r="AED11" s="27"/>
      <c r="AEE11" s="27"/>
      <c r="AEF11" s="27"/>
      <c r="AEG11" s="27"/>
      <c r="AEH11" s="27"/>
      <c r="AEI11" s="27"/>
      <c r="AEJ11" s="27"/>
      <c r="AEK11" s="27"/>
      <c r="AEL11" s="27"/>
      <c r="AEM11" s="27"/>
      <c r="AEN11" s="27"/>
      <c r="AEO11" s="27"/>
      <c r="AEP11" s="27"/>
      <c r="AEQ11" s="27"/>
      <c r="AER11" s="27"/>
      <c r="AES11" s="27"/>
      <c r="AET11" s="27"/>
      <c r="AEU11" s="27"/>
      <c r="AEV11" s="27"/>
      <c r="AEW11" s="27"/>
      <c r="AEX11" s="27"/>
      <c r="AEY11" s="27"/>
      <c r="AEZ11" s="27"/>
      <c r="AFA11" s="27"/>
      <c r="AFB11" s="27"/>
      <c r="AFC11" s="27"/>
      <c r="AFD11" s="27"/>
      <c r="AFE11" s="27"/>
      <c r="AFF11" s="27"/>
      <c r="AFG11" s="27"/>
      <c r="AFH11" s="27"/>
      <c r="AFI11" s="27"/>
      <c r="AFJ11" s="27"/>
      <c r="AFK11" s="27"/>
      <c r="AFL11" s="27"/>
      <c r="AFM11" s="27"/>
      <c r="AFN11" s="27"/>
      <c r="AFO11" s="27"/>
      <c r="AFP11" s="27"/>
      <c r="AFQ11" s="27"/>
      <c r="AFR11" s="27"/>
      <c r="AFS11" s="27"/>
      <c r="AFT11" s="27"/>
      <c r="AFU11" s="27"/>
      <c r="AFV11" s="27"/>
      <c r="AFW11" s="27"/>
      <c r="AFX11" s="27"/>
      <c r="AFY11" s="27"/>
      <c r="AFZ11" s="27"/>
      <c r="AGA11" s="27"/>
      <c r="AGB11" s="27"/>
      <c r="AGC11" s="27"/>
      <c r="AGD11" s="27"/>
      <c r="AGE11" s="27"/>
      <c r="AGF11" s="27"/>
      <c r="AGG11" s="27"/>
      <c r="AGH11" s="27"/>
      <c r="AGI11" s="27"/>
      <c r="AGJ11" s="27"/>
      <c r="AGK11" s="27"/>
      <c r="AGL11" s="27"/>
      <c r="AGM11" s="27"/>
      <c r="AGN11" s="27"/>
      <c r="AGO11" s="27"/>
      <c r="AGP11" s="27"/>
      <c r="AGQ11" s="27"/>
      <c r="AGR11" s="27"/>
      <c r="AGS11" s="27"/>
      <c r="AGT11" s="27"/>
      <c r="AGU11" s="27"/>
      <c r="AGV11" s="27"/>
      <c r="AGW11" s="27"/>
      <c r="AGX11" s="27"/>
      <c r="AGY11" s="27"/>
      <c r="AGZ11" s="27"/>
      <c r="AHA11" s="27"/>
      <c r="AHB11" s="27"/>
      <c r="AHC11" s="27"/>
      <c r="AHD11" s="27"/>
      <c r="AHE11" s="27"/>
      <c r="AHF11" s="27"/>
      <c r="AHG11" s="27"/>
      <c r="AHH11" s="27"/>
      <c r="AHI11" s="27"/>
      <c r="AHJ11" s="27"/>
      <c r="AHK11" s="27"/>
      <c r="AHL11" s="27"/>
      <c r="AHM11" s="27"/>
      <c r="AHN11" s="27"/>
      <c r="AHO11" s="27"/>
      <c r="AHP11" s="27"/>
      <c r="AHQ11" s="27"/>
      <c r="AHR11" s="27"/>
      <c r="AHS11" s="27"/>
      <c r="AHT11" s="27"/>
      <c r="AHU11" s="27"/>
      <c r="AHV11" s="27"/>
      <c r="AHW11" s="27"/>
      <c r="AHX11" s="27"/>
      <c r="AHY11" s="27"/>
      <c r="AHZ11" s="27"/>
      <c r="AIA11" s="27"/>
      <c r="AIB11" s="27"/>
      <c r="AIC11" s="27"/>
      <c r="AID11" s="27"/>
      <c r="AIE11" s="27"/>
      <c r="AIF11" s="27"/>
      <c r="AIG11" s="27"/>
      <c r="AIH11" s="27"/>
      <c r="AII11" s="27"/>
      <c r="AIJ11" s="27"/>
      <c r="AIK11" s="27"/>
      <c r="AIL11" s="27"/>
      <c r="AIM11" s="27"/>
      <c r="AIN11" s="27"/>
      <c r="AIO11" s="27"/>
      <c r="AIP11" s="27"/>
      <c r="AIQ11" s="27"/>
      <c r="AIR11" s="27"/>
      <c r="AIS11" s="27"/>
      <c r="AIT11" s="27"/>
      <c r="AIU11" s="27"/>
      <c r="AIV11" s="27"/>
      <c r="AIW11" s="27"/>
      <c r="AIX11" s="27"/>
      <c r="AIY11" s="27"/>
      <c r="AIZ11" s="27"/>
      <c r="AJA11" s="27"/>
      <c r="AJB11" s="27"/>
      <c r="AJC11" s="27"/>
      <c r="AJD11" s="27"/>
      <c r="AJE11" s="27"/>
      <c r="AJF11" s="27"/>
      <c r="AJG11" s="27"/>
      <c r="AJH11" s="27"/>
      <c r="AJI11" s="27"/>
      <c r="AJJ11" s="27"/>
      <c r="AJK11" s="27"/>
      <c r="AJL11" s="27"/>
      <c r="AJM11" s="27"/>
      <c r="AJN11" s="27"/>
      <c r="AJO11" s="27"/>
      <c r="AJP11" s="27"/>
      <c r="AJQ11" s="27"/>
      <c r="AJR11" s="27"/>
      <c r="AJS11" s="27"/>
      <c r="AJT11" s="27"/>
      <c r="AJU11" s="27"/>
      <c r="AJV11" s="27"/>
      <c r="AJW11" s="27"/>
      <c r="AJX11" s="27"/>
      <c r="AJY11" s="27"/>
      <c r="AJZ11" s="27"/>
      <c r="AKA11" s="27"/>
      <c r="AKB11" s="27"/>
      <c r="AKC11" s="27"/>
      <c r="AKD11" s="27"/>
      <c r="AKE11" s="27"/>
      <c r="AKF11" s="27"/>
      <c r="AKG11" s="27"/>
      <c r="AKH11" s="27"/>
      <c r="AKI11" s="27"/>
      <c r="AKJ11" s="27"/>
      <c r="AKK11" s="27"/>
      <c r="AKL11" s="27"/>
      <c r="AKM11" s="27"/>
      <c r="AKN11" s="27"/>
      <c r="AKO11" s="27"/>
      <c r="AKP11" s="27"/>
      <c r="AKQ11" s="27"/>
      <c r="AKR11" s="27"/>
      <c r="AKS11" s="27"/>
      <c r="AKT11" s="27"/>
      <c r="AKU11" s="27"/>
      <c r="AKV11" s="27"/>
      <c r="AKW11" s="27"/>
      <c r="AKX11" s="27"/>
      <c r="AKY11" s="27"/>
      <c r="AKZ11" s="27"/>
      <c r="ALA11" s="27"/>
      <c r="ALB11" s="27"/>
      <c r="ALC11" s="27"/>
      <c r="ALD11" s="27"/>
      <c r="ALE11" s="27"/>
      <c r="ALF11" s="27"/>
      <c r="ALG11" s="27"/>
      <c r="ALH11" s="27"/>
      <c r="ALI11" s="27"/>
      <c r="ALJ11" s="27"/>
      <c r="ALK11" s="27"/>
      <c r="ALL11" s="27"/>
      <c r="ALM11" s="27"/>
      <c r="ALN11" s="27"/>
      <c r="ALO11" s="27"/>
      <c r="ALP11" s="27"/>
      <c r="ALQ11" s="27"/>
      <c r="ALR11" s="27"/>
      <c r="ALS11" s="27"/>
      <c r="ALT11" s="27"/>
      <c r="ALU11" s="27"/>
      <c r="ALV11" s="27"/>
      <c r="ALW11" s="27"/>
    </row>
    <row r="12" spans="1:1011" ht="38.25" x14ac:dyDescent="0.2">
      <c r="A12" s="31"/>
      <c r="B12" s="32" t="s">
        <v>58</v>
      </c>
      <c r="C12" s="33" t="s">
        <v>59</v>
      </c>
      <c r="D12" s="34">
        <f t="shared" ref="D12:N12" si="0">(D10*40%)+D10</f>
        <v>38.92</v>
      </c>
      <c r="E12" s="34">
        <f t="shared" si="0"/>
        <v>16.911999999999999</v>
      </c>
      <c r="F12" s="34">
        <f t="shared" si="0"/>
        <v>0</v>
      </c>
      <c r="G12" s="34">
        <f t="shared" si="0"/>
        <v>11.41</v>
      </c>
      <c r="H12" s="34">
        <f t="shared" si="0"/>
        <v>12.655999999999999</v>
      </c>
      <c r="I12" s="34">
        <f t="shared" si="0"/>
        <v>14.21</v>
      </c>
      <c r="J12" s="34">
        <f t="shared" si="0"/>
        <v>41.58</v>
      </c>
      <c r="K12" s="34">
        <f>(K10*40%)+K10</f>
        <v>4.8580000000000005</v>
      </c>
      <c r="L12" s="34">
        <f t="shared" si="0"/>
        <v>1.26</v>
      </c>
      <c r="M12" s="34">
        <f>(M10*40%)+M10</f>
        <v>7.9380000000000006</v>
      </c>
      <c r="N12" s="49">
        <f t="shared" si="0"/>
        <v>8.7639999999999993</v>
      </c>
      <c r="O12" s="35"/>
      <c r="P12" s="34">
        <f t="shared" ref="P12:T12" si="1">(P10*40%)+P10</f>
        <v>0</v>
      </c>
      <c r="Q12" s="48">
        <f t="shared" si="1"/>
        <v>27.454000000000001</v>
      </c>
      <c r="R12" s="34">
        <f>(R10*40%)+R10</f>
        <v>0.65799999999999992</v>
      </c>
      <c r="S12" s="34">
        <f t="shared" si="1"/>
        <v>17.513999999999999</v>
      </c>
      <c r="T12" s="34">
        <f t="shared" si="1"/>
        <v>8.9039999999999999</v>
      </c>
      <c r="U12" s="35"/>
      <c r="V12" s="34">
        <f t="shared" ref="V12:Z12" si="2">(V10*40%)+V10</f>
        <v>0</v>
      </c>
      <c r="W12" s="34">
        <f t="shared" si="2"/>
        <v>23.17</v>
      </c>
      <c r="X12" s="34">
        <f t="shared" si="2"/>
        <v>20.916</v>
      </c>
      <c r="Y12" s="34">
        <f t="shared" si="2"/>
        <v>73.457999999999998</v>
      </c>
      <c r="Z12" s="34">
        <f t="shared" si="2"/>
        <v>3.8080000000000003</v>
      </c>
      <c r="AA12" s="35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  <c r="IW12" s="31"/>
      <c r="IX12" s="31"/>
      <c r="IY12" s="31"/>
      <c r="IZ12" s="31"/>
      <c r="JA12" s="31"/>
      <c r="JB12" s="31"/>
      <c r="JC12" s="31"/>
      <c r="JD12" s="31"/>
      <c r="JE12" s="31"/>
      <c r="JF12" s="31"/>
      <c r="JG12" s="31"/>
      <c r="JH12" s="31"/>
      <c r="JI12" s="31"/>
      <c r="JJ12" s="31"/>
      <c r="JK12" s="31"/>
      <c r="JL12" s="31"/>
      <c r="JM12" s="31"/>
      <c r="JN12" s="31"/>
      <c r="JO12" s="31"/>
      <c r="JP12" s="31"/>
      <c r="JQ12" s="31"/>
      <c r="JR12" s="31"/>
      <c r="JS12" s="31"/>
      <c r="JT12" s="31"/>
      <c r="JU12" s="31"/>
      <c r="JV12" s="31"/>
      <c r="JW12" s="31"/>
      <c r="JX12" s="31"/>
      <c r="JY12" s="31"/>
      <c r="JZ12" s="31"/>
      <c r="KA12" s="31"/>
      <c r="KB12" s="31"/>
      <c r="KC12" s="31"/>
      <c r="KD12" s="31"/>
      <c r="KE12" s="31"/>
      <c r="KF12" s="31"/>
      <c r="KG12" s="31"/>
      <c r="KH12" s="31"/>
      <c r="KI12" s="31"/>
      <c r="KJ12" s="31"/>
      <c r="KK12" s="31"/>
      <c r="KL12" s="31"/>
      <c r="KM12" s="31"/>
      <c r="KN12" s="31"/>
      <c r="KO12" s="31"/>
      <c r="KP12" s="31"/>
      <c r="KQ12" s="31"/>
      <c r="KR12" s="31"/>
      <c r="KS12" s="31"/>
      <c r="KT12" s="31"/>
      <c r="KU12" s="31"/>
      <c r="KV12" s="31"/>
      <c r="KW12" s="31"/>
      <c r="KX12" s="31"/>
      <c r="KY12" s="31"/>
      <c r="KZ12" s="31"/>
      <c r="LA12" s="31"/>
      <c r="LB12" s="31"/>
      <c r="LC12" s="31"/>
      <c r="LD12" s="31"/>
      <c r="LE12" s="31"/>
      <c r="LF12" s="31"/>
      <c r="LG12" s="31"/>
      <c r="LH12" s="31"/>
      <c r="LI12" s="31"/>
      <c r="LJ12" s="31"/>
      <c r="LK12" s="31"/>
      <c r="LL12" s="31"/>
      <c r="LM12" s="31"/>
      <c r="LN12" s="31"/>
      <c r="LO12" s="31"/>
      <c r="LP12" s="31"/>
      <c r="LQ12" s="31"/>
      <c r="LR12" s="31"/>
      <c r="LS12" s="31"/>
      <c r="LT12" s="31"/>
      <c r="LU12" s="31"/>
      <c r="LV12" s="31"/>
      <c r="LW12" s="31"/>
      <c r="LX12" s="31"/>
      <c r="LY12" s="31"/>
      <c r="LZ12" s="31"/>
      <c r="MA12" s="31"/>
      <c r="MB12" s="31"/>
      <c r="MC12" s="31"/>
      <c r="MD12" s="31"/>
      <c r="ME12" s="31"/>
      <c r="MF12" s="31"/>
      <c r="MG12" s="31"/>
      <c r="MH12" s="31"/>
      <c r="MI12" s="31"/>
      <c r="MJ12" s="31"/>
      <c r="MK12" s="31"/>
      <c r="ML12" s="31"/>
      <c r="MM12" s="31"/>
      <c r="MN12" s="31"/>
      <c r="MO12" s="31"/>
      <c r="MP12" s="31"/>
      <c r="MQ12" s="31"/>
      <c r="MR12" s="31"/>
      <c r="MS12" s="31"/>
      <c r="MT12" s="31"/>
      <c r="MU12" s="31"/>
      <c r="MV12" s="31"/>
      <c r="MW12" s="31"/>
      <c r="MX12" s="31"/>
      <c r="MY12" s="31"/>
      <c r="MZ12" s="31"/>
      <c r="NA12" s="31"/>
      <c r="NB12" s="31"/>
      <c r="NC12" s="31"/>
      <c r="ND12" s="31"/>
      <c r="NE12" s="31"/>
      <c r="NF12" s="31"/>
      <c r="NG12" s="31"/>
      <c r="NH12" s="31"/>
      <c r="NI12" s="31"/>
      <c r="NJ12" s="31"/>
      <c r="NK12" s="31"/>
      <c r="NL12" s="31"/>
      <c r="NM12" s="31"/>
      <c r="NN12" s="31"/>
      <c r="NO12" s="31"/>
      <c r="NP12" s="31"/>
      <c r="NQ12" s="31"/>
      <c r="NR12" s="31"/>
      <c r="NS12" s="31"/>
      <c r="NT12" s="31"/>
      <c r="NU12" s="31"/>
      <c r="NV12" s="31"/>
      <c r="NW12" s="31"/>
      <c r="NX12" s="31"/>
      <c r="NY12" s="31"/>
      <c r="NZ12" s="31"/>
      <c r="OA12" s="31"/>
      <c r="OB12" s="31"/>
      <c r="OC12" s="31"/>
      <c r="OD12" s="31"/>
      <c r="OE12" s="31"/>
      <c r="OF12" s="31"/>
      <c r="OG12" s="31"/>
      <c r="OH12" s="31"/>
      <c r="OI12" s="31"/>
      <c r="OJ12" s="31"/>
      <c r="OK12" s="31"/>
      <c r="OL12" s="31"/>
      <c r="OM12" s="31"/>
      <c r="ON12" s="31"/>
      <c r="OO12" s="31"/>
      <c r="OP12" s="31"/>
      <c r="OQ12" s="31"/>
      <c r="OR12" s="31"/>
      <c r="OS12" s="31"/>
      <c r="OT12" s="31"/>
      <c r="OU12" s="31"/>
      <c r="OV12" s="31"/>
      <c r="OW12" s="31"/>
      <c r="OX12" s="31"/>
      <c r="OY12" s="31"/>
      <c r="OZ12" s="31"/>
      <c r="PA12" s="31"/>
      <c r="PB12" s="31"/>
      <c r="PC12" s="31"/>
      <c r="PD12" s="31"/>
      <c r="PE12" s="31"/>
      <c r="PF12" s="31"/>
      <c r="PG12" s="31"/>
      <c r="PH12" s="31"/>
      <c r="PI12" s="31"/>
      <c r="PJ12" s="31"/>
      <c r="PK12" s="31"/>
      <c r="PL12" s="31"/>
      <c r="PM12" s="31"/>
      <c r="PN12" s="31"/>
      <c r="PO12" s="31"/>
      <c r="PP12" s="31"/>
      <c r="PQ12" s="31"/>
      <c r="PR12" s="31"/>
      <c r="PS12" s="31"/>
      <c r="PT12" s="31"/>
      <c r="PU12" s="31"/>
      <c r="PV12" s="31"/>
      <c r="PW12" s="31"/>
      <c r="PX12" s="31"/>
      <c r="PY12" s="31"/>
      <c r="PZ12" s="31"/>
      <c r="QA12" s="31"/>
      <c r="QB12" s="31"/>
      <c r="QC12" s="31"/>
      <c r="QD12" s="31"/>
      <c r="QE12" s="31"/>
      <c r="QF12" s="31"/>
      <c r="QG12" s="31"/>
      <c r="QH12" s="31"/>
      <c r="QI12" s="31"/>
      <c r="QJ12" s="31"/>
      <c r="QK12" s="31"/>
      <c r="QL12" s="31"/>
      <c r="QM12" s="31"/>
      <c r="QN12" s="31"/>
      <c r="QO12" s="31"/>
      <c r="QP12" s="31"/>
      <c r="QQ12" s="31"/>
      <c r="QR12" s="31"/>
      <c r="QS12" s="31"/>
      <c r="QT12" s="31"/>
      <c r="QU12" s="31"/>
      <c r="QV12" s="31"/>
      <c r="QW12" s="31"/>
      <c r="QX12" s="31"/>
      <c r="QY12" s="31"/>
      <c r="QZ12" s="31"/>
      <c r="RA12" s="31"/>
      <c r="RB12" s="31"/>
      <c r="RC12" s="31"/>
      <c r="RD12" s="31"/>
      <c r="RE12" s="31"/>
      <c r="RF12" s="31"/>
      <c r="RG12" s="31"/>
      <c r="RH12" s="31"/>
      <c r="RI12" s="31"/>
      <c r="RJ12" s="31"/>
      <c r="RK12" s="31"/>
      <c r="RL12" s="31"/>
      <c r="RM12" s="31"/>
      <c r="RN12" s="31"/>
      <c r="RO12" s="31"/>
      <c r="RP12" s="31"/>
      <c r="RQ12" s="31"/>
      <c r="RR12" s="31"/>
      <c r="RS12" s="31"/>
      <c r="RT12" s="31"/>
      <c r="RU12" s="31"/>
      <c r="RV12" s="31"/>
      <c r="RW12" s="31"/>
      <c r="RX12" s="31"/>
      <c r="RY12" s="31"/>
      <c r="RZ12" s="31"/>
      <c r="SA12" s="31"/>
      <c r="SB12" s="31"/>
      <c r="SC12" s="31"/>
      <c r="SD12" s="31"/>
      <c r="SE12" s="31"/>
      <c r="SF12" s="31"/>
      <c r="SG12" s="31"/>
      <c r="SH12" s="31"/>
      <c r="SI12" s="31"/>
      <c r="SJ12" s="31"/>
      <c r="SK12" s="31"/>
      <c r="SL12" s="31"/>
      <c r="SM12" s="31"/>
      <c r="SN12" s="31"/>
      <c r="SO12" s="31"/>
      <c r="SP12" s="31"/>
      <c r="SQ12" s="31"/>
      <c r="SR12" s="31"/>
      <c r="SS12" s="31"/>
      <c r="ST12" s="31"/>
      <c r="SU12" s="31"/>
      <c r="SV12" s="31"/>
      <c r="SW12" s="31"/>
      <c r="SX12" s="31"/>
      <c r="SY12" s="31"/>
      <c r="SZ12" s="31"/>
      <c r="TA12" s="31"/>
      <c r="TB12" s="31"/>
      <c r="TC12" s="31"/>
      <c r="TD12" s="31"/>
      <c r="TE12" s="31"/>
      <c r="TF12" s="31"/>
      <c r="TG12" s="31"/>
      <c r="TH12" s="31"/>
      <c r="TI12" s="31"/>
      <c r="TJ12" s="31"/>
      <c r="TK12" s="31"/>
      <c r="TL12" s="31"/>
      <c r="TM12" s="31"/>
      <c r="TN12" s="31"/>
      <c r="TO12" s="31"/>
      <c r="TP12" s="31"/>
      <c r="TQ12" s="31"/>
      <c r="TR12" s="31"/>
      <c r="TS12" s="31"/>
      <c r="TT12" s="31"/>
      <c r="TU12" s="31"/>
      <c r="TV12" s="31"/>
      <c r="TW12" s="31"/>
      <c r="TX12" s="31"/>
      <c r="TY12" s="31"/>
      <c r="TZ12" s="31"/>
      <c r="UA12" s="31"/>
      <c r="UB12" s="31"/>
      <c r="UC12" s="31"/>
      <c r="UD12" s="31"/>
      <c r="UE12" s="31"/>
      <c r="UF12" s="31"/>
      <c r="UG12" s="31"/>
      <c r="UH12" s="31"/>
      <c r="UI12" s="31"/>
      <c r="UJ12" s="31"/>
      <c r="UK12" s="31"/>
      <c r="UL12" s="31"/>
      <c r="UM12" s="31"/>
      <c r="UN12" s="31"/>
      <c r="UO12" s="31"/>
      <c r="UP12" s="31"/>
      <c r="UQ12" s="31"/>
      <c r="UR12" s="31"/>
      <c r="US12" s="31"/>
      <c r="UT12" s="31"/>
      <c r="UU12" s="31"/>
      <c r="UV12" s="31"/>
      <c r="UW12" s="31"/>
      <c r="UX12" s="31"/>
      <c r="UY12" s="31"/>
      <c r="UZ12" s="31"/>
      <c r="VA12" s="31"/>
      <c r="VB12" s="31"/>
      <c r="VC12" s="31"/>
      <c r="VD12" s="31"/>
      <c r="VE12" s="31"/>
      <c r="VF12" s="31"/>
      <c r="VG12" s="31"/>
      <c r="VH12" s="31"/>
      <c r="VI12" s="31"/>
      <c r="VJ12" s="31"/>
      <c r="VK12" s="31"/>
      <c r="VL12" s="31"/>
      <c r="VM12" s="31"/>
      <c r="VN12" s="31"/>
      <c r="VO12" s="31"/>
      <c r="VP12" s="31"/>
      <c r="VQ12" s="31"/>
      <c r="VR12" s="31"/>
      <c r="VS12" s="31"/>
      <c r="VT12" s="31"/>
      <c r="VU12" s="31"/>
      <c r="VV12" s="31"/>
      <c r="VW12" s="31"/>
      <c r="VX12" s="31"/>
      <c r="VY12" s="31"/>
      <c r="VZ12" s="31"/>
      <c r="WA12" s="31"/>
      <c r="WB12" s="31"/>
      <c r="WC12" s="31"/>
      <c r="WD12" s="31"/>
      <c r="WE12" s="31"/>
      <c r="WF12" s="31"/>
      <c r="WG12" s="31"/>
      <c r="WH12" s="31"/>
      <c r="WI12" s="31"/>
      <c r="WJ12" s="31"/>
      <c r="WK12" s="31"/>
      <c r="WL12" s="31"/>
      <c r="WM12" s="31"/>
      <c r="WN12" s="31"/>
      <c r="WO12" s="31"/>
      <c r="WP12" s="31"/>
      <c r="WQ12" s="31"/>
      <c r="WR12" s="31"/>
      <c r="WS12" s="31"/>
      <c r="WT12" s="31"/>
      <c r="WU12" s="31"/>
      <c r="WV12" s="31"/>
      <c r="WW12" s="31"/>
      <c r="WX12" s="31"/>
      <c r="WY12" s="31"/>
      <c r="WZ12" s="31"/>
      <c r="XA12" s="31"/>
      <c r="XB12" s="31"/>
      <c r="XC12" s="31"/>
      <c r="XD12" s="31"/>
      <c r="XE12" s="31"/>
      <c r="XF12" s="31"/>
      <c r="XG12" s="31"/>
      <c r="XH12" s="31"/>
      <c r="XI12" s="31"/>
      <c r="XJ12" s="31"/>
      <c r="XK12" s="31"/>
      <c r="XL12" s="31"/>
      <c r="XM12" s="31"/>
      <c r="XN12" s="31"/>
      <c r="XO12" s="31"/>
      <c r="XP12" s="31"/>
      <c r="XQ12" s="31"/>
      <c r="XR12" s="31"/>
      <c r="XS12" s="31"/>
      <c r="XT12" s="31"/>
      <c r="XU12" s="31"/>
      <c r="XV12" s="31"/>
      <c r="XW12" s="31"/>
      <c r="XX12" s="31"/>
      <c r="XY12" s="31"/>
      <c r="XZ12" s="31"/>
      <c r="YA12" s="31"/>
      <c r="YB12" s="31"/>
      <c r="YC12" s="31"/>
      <c r="YD12" s="31"/>
      <c r="YE12" s="31"/>
      <c r="YF12" s="31"/>
      <c r="YG12" s="31"/>
      <c r="YH12" s="31"/>
      <c r="YI12" s="31"/>
      <c r="YJ12" s="31"/>
      <c r="YK12" s="31"/>
      <c r="YL12" s="31"/>
      <c r="YM12" s="31"/>
      <c r="YN12" s="31"/>
      <c r="YO12" s="31"/>
      <c r="YP12" s="31"/>
      <c r="YQ12" s="31"/>
      <c r="YR12" s="31"/>
      <c r="YS12" s="31"/>
      <c r="YT12" s="31"/>
      <c r="YU12" s="31"/>
      <c r="YV12" s="31"/>
      <c r="YW12" s="31"/>
      <c r="YX12" s="31"/>
      <c r="YY12" s="31"/>
      <c r="YZ12" s="31"/>
      <c r="ZA12" s="31"/>
      <c r="ZB12" s="31"/>
      <c r="ZC12" s="31"/>
      <c r="ZD12" s="31"/>
      <c r="ZE12" s="31"/>
      <c r="ZF12" s="31"/>
      <c r="ZG12" s="31"/>
      <c r="ZH12" s="31"/>
      <c r="ZI12" s="31"/>
      <c r="ZJ12" s="31"/>
      <c r="ZK12" s="31"/>
      <c r="ZL12" s="31"/>
      <c r="ZM12" s="31"/>
      <c r="ZN12" s="31"/>
      <c r="ZO12" s="31"/>
      <c r="ZP12" s="31"/>
      <c r="ZQ12" s="31"/>
      <c r="ZR12" s="31"/>
      <c r="ZS12" s="31"/>
      <c r="ZT12" s="31"/>
      <c r="ZU12" s="31"/>
      <c r="ZV12" s="31"/>
      <c r="ZW12" s="31"/>
      <c r="ZX12" s="31"/>
      <c r="ZY12" s="31"/>
      <c r="ZZ12" s="31"/>
      <c r="AAA12" s="31"/>
      <c r="AAB12" s="31"/>
      <c r="AAC12" s="31"/>
      <c r="AAD12" s="31"/>
      <c r="AAE12" s="31"/>
      <c r="AAF12" s="31"/>
      <c r="AAG12" s="31"/>
      <c r="AAH12" s="31"/>
      <c r="AAI12" s="31"/>
      <c r="AAJ12" s="31"/>
      <c r="AAK12" s="31"/>
      <c r="AAL12" s="31"/>
      <c r="AAM12" s="31"/>
      <c r="AAN12" s="31"/>
      <c r="AAO12" s="31"/>
      <c r="AAP12" s="31"/>
      <c r="AAQ12" s="31"/>
      <c r="AAR12" s="31"/>
      <c r="AAS12" s="31"/>
      <c r="AAT12" s="31"/>
      <c r="AAU12" s="31"/>
      <c r="AAV12" s="31"/>
      <c r="AAW12" s="31"/>
      <c r="AAX12" s="31"/>
      <c r="AAY12" s="31"/>
      <c r="AAZ12" s="31"/>
      <c r="ABA12" s="31"/>
      <c r="ABB12" s="31"/>
      <c r="ABC12" s="31"/>
      <c r="ABD12" s="31"/>
      <c r="ABE12" s="31"/>
      <c r="ABF12" s="31"/>
      <c r="ABG12" s="31"/>
      <c r="ABH12" s="31"/>
      <c r="ABI12" s="31"/>
      <c r="ABJ12" s="31"/>
      <c r="ABK12" s="31"/>
      <c r="ABL12" s="31"/>
      <c r="ABM12" s="31"/>
      <c r="ABN12" s="31"/>
      <c r="ABO12" s="31"/>
      <c r="ABP12" s="31"/>
      <c r="ABQ12" s="31"/>
      <c r="ABR12" s="31"/>
      <c r="ABS12" s="31"/>
      <c r="ABT12" s="31"/>
      <c r="ABU12" s="31"/>
      <c r="ABV12" s="31"/>
      <c r="ABW12" s="31"/>
      <c r="ABX12" s="31"/>
      <c r="ABY12" s="31"/>
      <c r="ABZ12" s="31"/>
      <c r="ACA12" s="31"/>
      <c r="ACB12" s="31"/>
      <c r="ACC12" s="31"/>
      <c r="ACD12" s="31"/>
      <c r="ACE12" s="31"/>
      <c r="ACF12" s="31"/>
      <c r="ACG12" s="31"/>
      <c r="ACH12" s="31"/>
      <c r="ACI12" s="31"/>
      <c r="ACJ12" s="31"/>
      <c r="ACK12" s="31"/>
      <c r="ACL12" s="31"/>
      <c r="ACM12" s="31"/>
      <c r="ACN12" s="31"/>
      <c r="ACO12" s="31"/>
      <c r="ACP12" s="31"/>
      <c r="ACQ12" s="31"/>
      <c r="ACR12" s="31"/>
      <c r="ACS12" s="31"/>
      <c r="ACT12" s="31"/>
      <c r="ACU12" s="31"/>
      <c r="ACV12" s="31"/>
      <c r="ACW12" s="31"/>
      <c r="ACX12" s="31"/>
      <c r="ACY12" s="31"/>
      <c r="ACZ12" s="31"/>
      <c r="ADA12" s="31"/>
      <c r="ADB12" s="31"/>
      <c r="ADC12" s="31"/>
      <c r="ADD12" s="31"/>
      <c r="ADE12" s="31"/>
      <c r="ADF12" s="31"/>
      <c r="ADG12" s="31"/>
      <c r="ADH12" s="31"/>
      <c r="ADI12" s="31"/>
      <c r="ADJ12" s="31"/>
      <c r="ADK12" s="31"/>
      <c r="ADL12" s="31"/>
      <c r="ADM12" s="31"/>
      <c r="ADN12" s="31"/>
      <c r="ADO12" s="31"/>
      <c r="ADP12" s="31"/>
      <c r="ADQ12" s="31"/>
      <c r="ADR12" s="31"/>
      <c r="ADS12" s="31"/>
      <c r="ADT12" s="31"/>
      <c r="ADU12" s="31"/>
      <c r="ADV12" s="31"/>
      <c r="ADW12" s="31"/>
      <c r="ADX12" s="31"/>
      <c r="ADY12" s="31"/>
      <c r="ADZ12" s="31"/>
      <c r="AEA12" s="31"/>
      <c r="AEB12" s="31"/>
      <c r="AEC12" s="31"/>
      <c r="AED12" s="31"/>
      <c r="AEE12" s="31"/>
      <c r="AEF12" s="31"/>
      <c r="AEG12" s="31"/>
      <c r="AEH12" s="31"/>
      <c r="AEI12" s="31"/>
      <c r="AEJ12" s="31"/>
      <c r="AEK12" s="31"/>
      <c r="AEL12" s="31"/>
      <c r="AEM12" s="31"/>
      <c r="AEN12" s="31"/>
      <c r="AEO12" s="31"/>
      <c r="AEP12" s="31"/>
      <c r="AEQ12" s="31"/>
      <c r="AER12" s="31"/>
      <c r="AES12" s="31"/>
      <c r="AET12" s="31"/>
      <c r="AEU12" s="31"/>
      <c r="AEV12" s="31"/>
      <c r="AEW12" s="31"/>
      <c r="AEX12" s="31"/>
      <c r="AEY12" s="31"/>
      <c r="AEZ12" s="31"/>
      <c r="AFA12" s="31"/>
      <c r="AFB12" s="31"/>
      <c r="AFC12" s="31"/>
      <c r="AFD12" s="31"/>
      <c r="AFE12" s="31"/>
      <c r="AFF12" s="31"/>
      <c r="AFG12" s="31"/>
      <c r="AFH12" s="31"/>
      <c r="AFI12" s="31"/>
      <c r="AFJ12" s="31"/>
      <c r="AFK12" s="31"/>
      <c r="AFL12" s="31"/>
      <c r="AFM12" s="31"/>
      <c r="AFN12" s="31"/>
      <c r="AFO12" s="31"/>
      <c r="AFP12" s="31"/>
      <c r="AFQ12" s="31"/>
      <c r="AFR12" s="31"/>
      <c r="AFS12" s="31"/>
      <c r="AFT12" s="31"/>
      <c r="AFU12" s="31"/>
      <c r="AFV12" s="31"/>
      <c r="AFW12" s="31"/>
      <c r="AFX12" s="31"/>
      <c r="AFY12" s="31"/>
      <c r="AFZ12" s="31"/>
      <c r="AGA12" s="31"/>
      <c r="AGB12" s="31"/>
      <c r="AGC12" s="31"/>
      <c r="AGD12" s="31"/>
      <c r="AGE12" s="31"/>
      <c r="AGF12" s="31"/>
      <c r="AGG12" s="31"/>
      <c r="AGH12" s="31"/>
      <c r="AGI12" s="31"/>
      <c r="AGJ12" s="31"/>
      <c r="AGK12" s="31"/>
      <c r="AGL12" s="31"/>
      <c r="AGM12" s="31"/>
      <c r="AGN12" s="31"/>
      <c r="AGO12" s="31"/>
      <c r="AGP12" s="31"/>
      <c r="AGQ12" s="31"/>
      <c r="AGR12" s="31"/>
      <c r="AGS12" s="31"/>
      <c r="AGT12" s="31"/>
      <c r="AGU12" s="31"/>
      <c r="AGV12" s="31"/>
      <c r="AGW12" s="31"/>
      <c r="AGX12" s="31"/>
      <c r="AGY12" s="31"/>
      <c r="AGZ12" s="31"/>
      <c r="AHA12" s="31"/>
      <c r="AHB12" s="31"/>
      <c r="AHC12" s="31"/>
      <c r="AHD12" s="31"/>
      <c r="AHE12" s="31"/>
      <c r="AHF12" s="31"/>
      <c r="AHG12" s="31"/>
      <c r="AHH12" s="31"/>
      <c r="AHI12" s="31"/>
      <c r="AHJ12" s="31"/>
      <c r="AHK12" s="31"/>
      <c r="AHL12" s="31"/>
      <c r="AHM12" s="31"/>
      <c r="AHN12" s="31"/>
      <c r="AHO12" s="31"/>
      <c r="AHP12" s="31"/>
      <c r="AHQ12" s="31"/>
      <c r="AHR12" s="31"/>
      <c r="AHS12" s="31"/>
      <c r="AHT12" s="31"/>
      <c r="AHU12" s="31"/>
      <c r="AHV12" s="31"/>
      <c r="AHW12" s="31"/>
      <c r="AHX12" s="31"/>
      <c r="AHY12" s="31"/>
      <c r="AHZ12" s="31"/>
      <c r="AIA12" s="31"/>
      <c r="AIB12" s="31"/>
      <c r="AIC12" s="31"/>
      <c r="AID12" s="31"/>
      <c r="AIE12" s="31"/>
      <c r="AIF12" s="31"/>
      <c r="AIG12" s="31"/>
      <c r="AIH12" s="31"/>
      <c r="AII12" s="31"/>
      <c r="AIJ12" s="31"/>
      <c r="AIK12" s="31"/>
      <c r="AIL12" s="31"/>
      <c r="AIM12" s="31"/>
      <c r="AIN12" s="31"/>
      <c r="AIO12" s="31"/>
      <c r="AIP12" s="31"/>
      <c r="AIQ12" s="31"/>
      <c r="AIR12" s="31"/>
      <c r="AIS12" s="31"/>
      <c r="AIT12" s="31"/>
      <c r="AIU12" s="31"/>
      <c r="AIV12" s="31"/>
      <c r="AIW12" s="31"/>
      <c r="AIX12" s="31"/>
      <c r="AIY12" s="31"/>
      <c r="AIZ12" s="31"/>
      <c r="AJA12" s="31"/>
      <c r="AJB12" s="31"/>
      <c r="AJC12" s="31"/>
      <c r="AJD12" s="31"/>
      <c r="AJE12" s="31"/>
      <c r="AJF12" s="31"/>
      <c r="AJG12" s="31"/>
      <c r="AJH12" s="31"/>
      <c r="AJI12" s="31"/>
      <c r="AJJ12" s="31"/>
      <c r="AJK12" s="31"/>
      <c r="AJL12" s="31"/>
      <c r="AJM12" s="31"/>
      <c r="AJN12" s="31"/>
      <c r="AJO12" s="31"/>
      <c r="AJP12" s="31"/>
      <c r="AJQ12" s="31"/>
      <c r="AJR12" s="31"/>
      <c r="AJS12" s="31"/>
      <c r="AJT12" s="31"/>
      <c r="AJU12" s="31"/>
      <c r="AJV12" s="31"/>
      <c r="AJW12" s="31"/>
      <c r="AJX12" s="31"/>
      <c r="AJY12" s="31"/>
      <c r="AJZ12" s="31"/>
      <c r="AKA12" s="31"/>
      <c r="AKB12" s="31"/>
      <c r="AKC12" s="31"/>
      <c r="AKD12" s="31"/>
      <c r="AKE12" s="31"/>
      <c r="AKF12" s="31"/>
      <c r="AKG12" s="31"/>
      <c r="AKH12" s="31"/>
      <c r="AKI12" s="31"/>
      <c r="AKJ12" s="31"/>
      <c r="AKK12" s="31"/>
      <c r="AKL12" s="31"/>
      <c r="AKM12" s="31"/>
      <c r="AKN12" s="31"/>
      <c r="AKO12" s="31"/>
      <c r="AKP12" s="31"/>
      <c r="AKQ12" s="31"/>
      <c r="AKR12" s="31"/>
      <c r="AKS12" s="31"/>
      <c r="AKT12" s="31"/>
      <c r="AKU12" s="31"/>
      <c r="AKV12" s="31"/>
      <c r="AKW12" s="31"/>
      <c r="AKX12" s="31"/>
      <c r="AKY12" s="31"/>
      <c r="AKZ12" s="31"/>
      <c r="ALA12" s="31"/>
      <c r="ALB12" s="31"/>
      <c r="ALC12" s="31"/>
      <c r="ALD12" s="31"/>
      <c r="ALE12" s="31"/>
      <c r="ALF12" s="31"/>
      <c r="ALG12" s="31"/>
      <c r="ALH12" s="31"/>
      <c r="ALI12" s="31"/>
      <c r="ALJ12" s="31"/>
      <c r="ALK12" s="31"/>
      <c r="ALL12" s="31"/>
      <c r="ALM12" s="31"/>
      <c r="ALN12" s="31"/>
      <c r="ALO12" s="31"/>
      <c r="ALP12" s="31"/>
      <c r="ALQ12" s="31"/>
      <c r="ALR12" s="31"/>
      <c r="ALS12" s="31"/>
      <c r="ALT12" s="31"/>
      <c r="ALU12" s="31"/>
      <c r="ALV12" s="31"/>
      <c r="ALW12" s="31"/>
    </row>
    <row r="13" spans="1:1011" ht="25.5" x14ac:dyDescent="0.2">
      <c r="A13" s="31"/>
      <c r="B13" s="36" t="s">
        <v>60</v>
      </c>
      <c r="C13" s="37" t="s">
        <v>61</v>
      </c>
      <c r="D13" s="38">
        <f t="shared" ref="D13:N13" si="3">D12/100000000</f>
        <v>3.8920000000000002E-7</v>
      </c>
      <c r="E13" s="38">
        <f t="shared" si="3"/>
        <v>1.6912E-7</v>
      </c>
      <c r="F13" s="38">
        <f t="shared" si="3"/>
        <v>0</v>
      </c>
      <c r="G13" s="38">
        <f t="shared" si="3"/>
        <v>1.141E-7</v>
      </c>
      <c r="H13" s="38">
        <f t="shared" si="3"/>
        <v>1.2655999999999999E-7</v>
      </c>
      <c r="I13" s="38">
        <f t="shared" si="3"/>
        <v>1.4210000000000001E-7</v>
      </c>
      <c r="J13" s="38">
        <f t="shared" si="3"/>
        <v>4.158E-7</v>
      </c>
      <c r="K13" s="38">
        <f t="shared" si="3"/>
        <v>4.8580000000000002E-8</v>
      </c>
      <c r="L13" s="38">
        <f t="shared" si="3"/>
        <v>1.26E-8</v>
      </c>
      <c r="M13" s="38">
        <f t="shared" si="3"/>
        <v>7.938E-8</v>
      </c>
      <c r="N13" s="38">
        <f t="shared" si="3"/>
        <v>8.7639999999999996E-8</v>
      </c>
      <c r="O13" s="35"/>
      <c r="P13" s="38">
        <f t="shared" ref="P13:T13" si="4">P12/100000000</f>
        <v>0</v>
      </c>
      <c r="Q13" s="38">
        <f t="shared" si="4"/>
        <v>2.7454000000000002E-7</v>
      </c>
      <c r="R13" s="38">
        <f t="shared" si="4"/>
        <v>6.5799999999999992E-9</v>
      </c>
      <c r="S13" s="38">
        <f t="shared" si="4"/>
        <v>1.7513999999999999E-7</v>
      </c>
      <c r="T13" s="38">
        <f t="shared" si="4"/>
        <v>8.9039999999999995E-8</v>
      </c>
      <c r="U13" s="35"/>
      <c r="V13" s="38">
        <f t="shared" ref="V13:Z13" si="5">V12/100000000</f>
        <v>0</v>
      </c>
      <c r="W13" s="38">
        <f t="shared" si="5"/>
        <v>2.3170000000000002E-7</v>
      </c>
      <c r="X13" s="38">
        <f t="shared" si="5"/>
        <v>2.0916E-7</v>
      </c>
      <c r="Y13" s="38">
        <f t="shared" si="5"/>
        <v>7.3458E-7</v>
      </c>
      <c r="Z13" s="38">
        <f t="shared" si="5"/>
        <v>3.8080000000000001E-8</v>
      </c>
      <c r="AA13" s="35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  <c r="IW13" s="31"/>
      <c r="IX13" s="31"/>
      <c r="IY13" s="31"/>
      <c r="IZ13" s="31"/>
      <c r="JA13" s="31"/>
      <c r="JB13" s="31"/>
      <c r="JC13" s="31"/>
      <c r="JD13" s="31"/>
      <c r="JE13" s="31"/>
      <c r="JF13" s="31"/>
      <c r="JG13" s="31"/>
      <c r="JH13" s="31"/>
      <c r="JI13" s="31"/>
      <c r="JJ13" s="31"/>
      <c r="JK13" s="31"/>
      <c r="JL13" s="31"/>
      <c r="JM13" s="31"/>
      <c r="JN13" s="31"/>
      <c r="JO13" s="31"/>
      <c r="JP13" s="31"/>
      <c r="JQ13" s="31"/>
      <c r="JR13" s="31"/>
      <c r="JS13" s="31"/>
      <c r="JT13" s="31"/>
      <c r="JU13" s="31"/>
      <c r="JV13" s="31"/>
      <c r="JW13" s="31"/>
      <c r="JX13" s="31"/>
      <c r="JY13" s="31"/>
      <c r="JZ13" s="31"/>
      <c r="KA13" s="31"/>
      <c r="KB13" s="31"/>
      <c r="KC13" s="31"/>
      <c r="KD13" s="31"/>
      <c r="KE13" s="31"/>
      <c r="KF13" s="31"/>
      <c r="KG13" s="31"/>
      <c r="KH13" s="31"/>
      <c r="KI13" s="31"/>
      <c r="KJ13" s="31"/>
      <c r="KK13" s="31"/>
      <c r="KL13" s="31"/>
      <c r="KM13" s="31"/>
      <c r="KN13" s="31"/>
      <c r="KO13" s="31"/>
      <c r="KP13" s="31"/>
      <c r="KQ13" s="31"/>
      <c r="KR13" s="31"/>
      <c r="KS13" s="31"/>
      <c r="KT13" s="31"/>
      <c r="KU13" s="31"/>
      <c r="KV13" s="31"/>
      <c r="KW13" s="31"/>
      <c r="KX13" s="31"/>
      <c r="KY13" s="31"/>
      <c r="KZ13" s="31"/>
      <c r="LA13" s="31"/>
      <c r="LB13" s="31"/>
      <c r="LC13" s="31"/>
      <c r="LD13" s="31"/>
      <c r="LE13" s="31"/>
      <c r="LF13" s="31"/>
      <c r="LG13" s="31"/>
      <c r="LH13" s="31"/>
      <c r="LI13" s="31"/>
      <c r="LJ13" s="31"/>
      <c r="LK13" s="31"/>
      <c r="LL13" s="31"/>
      <c r="LM13" s="31"/>
      <c r="LN13" s="31"/>
      <c r="LO13" s="31"/>
      <c r="LP13" s="31"/>
      <c r="LQ13" s="31"/>
      <c r="LR13" s="31"/>
      <c r="LS13" s="31"/>
      <c r="LT13" s="31"/>
      <c r="LU13" s="31"/>
      <c r="LV13" s="31"/>
      <c r="LW13" s="31"/>
      <c r="LX13" s="31"/>
      <c r="LY13" s="31"/>
      <c r="LZ13" s="31"/>
      <c r="MA13" s="31"/>
      <c r="MB13" s="31"/>
      <c r="MC13" s="31"/>
      <c r="MD13" s="31"/>
      <c r="ME13" s="31"/>
      <c r="MF13" s="31"/>
      <c r="MG13" s="31"/>
      <c r="MH13" s="31"/>
      <c r="MI13" s="31"/>
      <c r="MJ13" s="31"/>
      <c r="MK13" s="31"/>
      <c r="ML13" s="31"/>
      <c r="MM13" s="31"/>
      <c r="MN13" s="31"/>
      <c r="MO13" s="31"/>
      <c r="MP13" s="31"/>
      <c r="MQ13" s="31"/>
      <c r="MR13" s="31"/>
      <c r="MS13" s="31"/>
      <c r="MT13" s="31"/>
      <c r="MU13" s="31"/>
      <c r="MV13" s="31"/>
      <c r="MW13" s="31"/>
      <c r="MX13" s="31"/>
      <c r="MY13" s="31"/>
      <c r="MZ13" s="31"/>
      <c r="NA13" s="31"/>
      <c r="NB13" s="31"/>
      <c r="NC13" s="31"/>
      <c r="ND13" s="31"/>
      <c r="NE13" s="31"/>
      <c r="NF13" s="31"/>
      <c r="NG13" s="31"/>
      <c r="NH13" s="31"/>
      <c r="NI13" s="31"/>
      <c r="NJ13" s="31"/>
      <c r="NK13" s="31"/>
      <c r="NL13" s="31"/>
      <c r="NM13" s="31"/>
      <c r="NN13" s="31"/>
      <c r="NO13" s="31"/>
      <c r="NP13" s="31"/>
      <c r="NQ13" s="31"/>
      <c r="NR13" s="31"/>
      <c r="NS13" s="31"/>
      <c r="NT13" s="31"/>
      <c r="NU13" s="31"/>
      <c r="NV13" s="31"/>
      <c r="NW13" s="31"/>
      <c r="NX13" s="31"/>
      <c r="NY13" s="31"/>
      <c r="NZ13" s="31"/>
      <c r="OA13" s="31"/>
      <c r="OB13" s="31"/>
      <c r="OC13" s="31"/>
      <c r="OD13" s="31"/>
      <c r="OE13" s="31"/>
      <c r="OF13" s="31"/>
      <c r="OG13" s="31"/>
      <c r="OH13" s="31"/>
      <c r="OI13" s="31"/>
      <c r="OJ13" s="31"/>
      <c r="OK13" s="31"/>
      <c r="OL13" s="31"/>
      <c r="OM13" s="31"/>
      <c r="ON13" s="31"/>
      <c r="OO13" s="31"/>
      <c r="OP13" s="31"/>
      <c r="OQ13" s="31"/>
      <c r="OR13" s="31"/>
      <c r="OS13" s="31"/>
      <c r="OT13" s="31"/>
      <c r="OU13" s="31"/>
      <c r="OV13" s="31"/>
      <c r="OW13" s="31"/>
      <c r="OX13" s="31"/>
      <c r="OY13" s="31"/>
      <c r="OZ13" s="31"/>
      <c r="PA13" s="31"/>
      <c r="PB13" s="31"/>
      <c r="PC13" s="31"/>
      <c r="PD13" s="31"/>
      <c r="PE13" s="31"/>
      <c r="PF13" s="31"/>
      <c r="PG13" s="31"/>
      <c r="PH13" s="31"/>
      <c r="PI13" s="31"/>
      <c r="PJ13" s="31"/>
      <c r="PK13" s="31"/>
      <c r="PL13" s="31"/>
      <c r="PM13" s="31"/>
      <c r="PN13" s="31"/>
      <c r="PO13" s="31"/>
      <c r="PP13" s="31"/>
      <c r="PQ13" s="31"/>
      <c r="PR13" s="31"/>
      <c r="PS13" s="31"/>
      <c r="PT13" s="31"/>
      <c r="PU13" s="31"/>
      <c r="PV13" s="31"/>
      <c r="PW13" s="31"/>
      <c r="PX13" s="31"/>
      <c r="PY13" s="31"/>
      <c r="PZ13" s="31"/>
      <c r="QA13" s="31"/>
      <c r="QB13" s="31"/>
      <c r="QC13" s="31"/>
      <c r="QD13" s="31"/>
      <c r="QE13" s="31"/>
      <c r="QF13" s="31"/>
      <c r="QG13" s="31"/>
      <c r="QH13" s="31"/>
      <c r="QI13" s="31"/>
      <c r="QJ13" s="31"/>
      <c r="QK13" s="31"/>
      <c r="QL13" s="31"/>
      <c r="QM13" s="31"/>
      <c r="QN13" s="31"/>
      <c r="QO13" s="31"/>
      <c r="QP13" s="31"/>
      <c r="QQ13" s="31"/>
      <c r="QR13" s="31"/>
      <c r="QS13" s="31"/>
      <c r="QT13" s="31"/>
      <c r="QU13" s="31"/>
      <c r="QV13" s="31"/>
      <c r="QW13" s="31"/>
      <c r="QX13" s="31"/>
      <c r="QY13" s="31"/>
      <c r="QZ13" s="31"/>
      <c r="RA13" s="31"/>
      <c r="RB13" s="31"/>
      <c r="RC13" s="31"/>
      <c r="RD13" s="31"/>
      <c r="RE13" s="31"/>
      <c r="RF13" s="31"/>
      <c r="RG13" s="31"/>
      <c r="RH13" s="31"/>
      <c r="RI13" s="31"/>
      <c r="RJ13" s="31"/>
      <c r="RK13" s="31"/>
      <c r="RL13" s="31"/>
      <c r="RM13" s="31"/>
      <c r="RN13" s="31"/>
      <c r="RO13" s="31"/>
      <c r="RP13" s="31"/>
      <c r="RQ13" s="31"/>
      <c r="RR13" s="31"/>
      <c r="RS13" s="31"/>
      <c r="RT13" s="31"/>
      <c r="RU13" s="31"/>
      <c r="RV13" s="31"/>
      <c r="RW13" s="31"/>
      <c r="RX13" s="31"/>
      <c r="RY13" s="31"/>
      <c r="RZ13" s="31"/>
      <c r="SA13" s="31"/>
      <c r="SB13" s="31"/>
      <c r="SC13" s="31"/>
      <c r="SD13" s="31"/>
      <c r="SE13" s="31"/>
      <c r="SF13" s="31"/>
      <c r="SG13" s="31"/>
      <c r="SH13" s="31"/>
      <c r="SI13" s="31"/>
      <c r="SJ13" s="31"/>
      <c r="SK13" s="31"/>
      <c r="SL13" s="31"/>
      <c r="SM13" s="31"/>
      <c r="SN13" s="31"/>
      <c r="SO13" s="31"/>
      <c r="SP13" s="31"/>
      <c r="SQ13" s="31"/>
      <c r="SR13" s="31"/>
      <c r="SS13" s="31"/>
      <c r="ST13" s="31"/>
      <c r="SU13" s="31"/>
      <c r="SV13" s="31"/>
      <c r="SW13" s="31"/>
      <c r="SX13" s="31"/>
      <c r="SY13" s="31"/>
      <c r="SZ13" s="31"/>
      <c r="TA13" s="31"/>
      <c r="TB13" s="31"/>
      <c r="TC13" s="31"/>
      <c r="TD13" s="31"/>
      <c r="TE13" s="31"/>
      <c r="TF13" s="31"/>
      <c r="TG13" s="31"/>
      <c r="TH13" s="31"/>
      <c r="TI13" s="31"/>
      <c r="TJ13" s="31"/>
      <c r="TK13" s="31"/>
      <c r="TL13" s="31"/>
      <c r="TM13" s="31"/>
      <c r="TN13" s="31"/>
      <c r="TO13" s="31"/>
      <c r="TP13" s="31"/>
      <c r="TQ13" s="31"/>
      <c r="TR13" s="31"/>
      <c r="TS13" s="31"/>
      <c r="TT13" s="31"/>
      <c r="TU13" s="31"/>
      <c r="TV13" s="31"/>
      <c r="TW13" s="31"/>
      <c r="TX13" s="31"/>
      <c r="TY13" s="31"/>
      <c r="TZ13" s="31"/>
      <c r="UA13" s="31"/>
      <c r="UB13" s="31"/>
      <c r="UC13" s="31"/>
      <c r="UD13" s="31"/>
      <c r="UE13" s="31"/>
      <c r="UF13" s="31"/>
      <c r="UG13" s="31"/>
      <c r="UH13" s="31"/>
      <c r="UI13" s="31"/>
      <c r="UJ13" s="31"/>
      <c r="UK13" s="31"/>
      <c r="UL13" s="31"/>
      <c r="UM13" s="31"/>
      <c r="UN13" s="31"/>
      <c r="UO13" s="31"/>
      <c r="UP13" s="31"/>
      <c r="UQ13" s="31"/>
      <c r="UR13" s="31"/>
      <c r="US13" s="31"/>
      <c r="UT13" s="31"/>
      <c r="UU13" s="31"/>
      <c r="UV13" s="31"/>
      <c r="UW13" s="31"/>
      <c r="UX13" s="31"/>
      <c r="UY13" s="31"/>
      <c r="UZ13" s="31"/>
      <c r="VA13" s="31"/>
      <c r="VB13" s="31"/>
      <c r="VC13" s="31"/>
      <c r="VD13" s="31"/>
      <c r="VE13" s="31"/>
      <c r="VF13" s="31"/>
      <c r="VG13" s="31"/>
      <c r="VH13" s="31"/>
      <c r="VI13" s="31"/>
      <c r="VJ13" s="31"/>
      <c r="VK13" s="31"/>
      <c r="VL13" s="31"/>
      <c r="VM13" s="31"/>
      <c r="VN13" s="31"/>
      <c r="VO13" s="31"/>
      <c r="VP13" s="31"/>
      <c r="VQ13" s="31"/>
      <c r="VR13" s="31"/>
      <c r="VS13" s="31"/>
      <c r="VT13" s="31"/>
      <c r="VU13" s="31"/>
      <c r="VV13" s="31"/>
      <c r="VW13" s="31"/>
      <c r="VX13" s="31"/>
      <c r="VY13" s="31"/>
      <c r="VZ13" s="31"/>
      <c r="WA13" s="31"/>
      <c r="WB13" s="31"/>
      <c r="WC13" s="31"/>
      <c r="WD13" s="31"/>
      <c r="WE13" s="31"/>
      <c r="WF13" s="31"/>
      <c r="WG13" s="31"/>
      <c r="WH13" s="31"/>
      <c r="WI13" s="31"/>
      <c r="WJ13" s="31"/>
      <c r="WK13" s="31"/>
      <c r="WL13" s="31"/>
      <c r="WM13" s="31"/>
      <c r="WN13" s="31"/>
      <c r="WO13" s="31"/>
      <c r="WP13" s="31"/>
      <c r="WQ13" s="31"/>
      <c r="WR13" s="31"/>
      <c r="WS13" s="31"/>
      <c r="WT13" s="31"/>
      <c r="WU13" s="31"/>
      <c r="WV13" s="31"/>
      <c r="WW13" s="31"/>
      <c r="WX13" s="31"/>
      <c r="WY13" s="31"/>
      <c r="WZ13" s="31"/>
      <c r="XA13" s="31"/>
      <c r="XB13" s="31"/>
      <c r="XC13" s="31"/>
      <c r="XD13" s="31"/>
      <c r="XE13" s="31"/>
      <c r="XF13" s="31"/>
      <c r="XG13" s="31"/>
      <c r="XH13" s="31"/>
      <c r="XI13" s="31"/>
      <c r="XJ13" s="31"/>
      <c r="XK13" s="31"/>
      <c r="XL13" s="31"/>
      <c r="XM13" s="31"/>
      <c r="XN13" s="31"/>
      <c r="XO13" s="31"/>
      <c r="XP13" s="31"/>
      <c r="XQ13" s="31"/>
      <c r="XR13" s="31"/>
      <c r="XS13" s="31"/>
      <c r="XT13" s="31"/>
      <c r="XU13" s="31"/>
      <c r="XV13" s="31"/>
      <c r="XW13" s="31"/>
      <c r="XX13" s="31"/>
      <c r="XY13" s="31"/>
      <c r="XZ13" s="31"/>
      <c r="YA13" s="31"/>
      <c r="YB13" s="31"/>
      <c r="YC13" s="31"/>
      <c r="YD13" s="31"/>
      <c r="YE13" s="31"/>
      <c r="YF13" s="31"/>
      <c r="YG13" s="31"/>
      <c r="YH13" s="31"/>
      <c r="YI13" s="31"/>
      <c r="YJ13" s="31"/>
      <c r="YK13" s="31"/>
      <c r="YL13" s="31"/>
      <c r="YM13" s="31"/>
      <c r="YN13" s="31"/>
      <c r="YO13" s="31"/>
      <c r="YP13" s="31"/>
      <c r="YQ13" s="31"/>
      <c r="YR13" s="31"/>
      <c r="YS13" s="31"/>
      <c r="YT13" s="31"/>
      <c r="YU13" s="31"/>
      <c r="YV13" s="31"/>
      <c r="YW13" s="31"/>
      <c r="YX13" s="31"/>
      <c r="YY13" s="31"/>
      <c r="YZ13" s="31"/>
      <c r="ZA13" s="31"/>
      <c r="ZB13" s="31"/>
      <c r="ZC13" s="31"/>
      <c r="ZD13" s="31"/>
      <c r="ZE13" s="31"/>
      <c r="ZF13" s="31"/>
      <c r="ZG13" s="31"/>
      <c r="ZH13" s="31"/>
      <c r="ZI13" s="31"/>
      <c r="ZJ13" s="31"/>
      <c r="ZK13" s="31"/>
      <c r="ZL13" s="31"/>
      <c r="ZM13" s="31"/>
      <c r="ZN13" s="31"/>
      <c r="ZO13" s="31"/>
      <c r="ZP13" s="31"/>
      <c r="ZQ13" s="31"/>
      <c r="ZR13" s="31"/>
      <c r="ZS13" s="31"/>
      <c r="ZT13" s="31"/>
      <c r="ZU13" s="31"/>
      <c r="ZV13" s="31"/>
      <c r="ZW13" s="31"/>
      <c r="ZX13" s="31"/>
      <c r="ZY13" s="31"/>
      <c r="ZZ13" s="31"/>
      <c r="AAA13" s="31"/>
      <c r="AAB13" s="31"/>
      <c r="AAC13" s="31"/>
      <c r="AAD13" s="31"/>
      <c r="AAE13" s="31"/>
      <c r="AAF13" s="31"/>
      <c r="AAG13" s="31"/>
      <c r="AAH13" s="31"/>
      <c r="AAI13" s="31"/>
      <c r="AAJ13" s="31"/>
      <c r="AAK13" s="31"/>
      <c r="AAL13" s="31"/>
      <c r="AAM13" s="31"/>
      <c r="AAN13" s="31"/>
      <c r="AAO13" s="31"/>
      <c r="AAP13" s="31"/>
      <c r="AAQ13" s="31"/>
      <c r="AAR13" s="31"/>
      <c r="AAS13" s="31"/>
      <c r="AAT13" s="31"/>
      <c r="AAU13" s="31"/>
      <c r="AAV13" s="31"/>
      <c r="AAW13" s="31"/>
      <c r="AAX13" s="31"/>
      <c r="AAY13" s="31"/>
      <c r="AAZ13" s="31"/>
      <c r="ABA13" s="31"/>
      <c r="ABB13" s="31"/>
      <c r="ABC13" s="31"/>
      <c r="ABD13" s="31"/>
      <c r="ABE13" s="31"/>
      <c r="ABF13" s="31"/>
      <c r="ABG13" s="31"/>
      <c r="ABH13" s="31"/>
      <c r="ABI13" s="31"/>
      <c r="ABJ13" s="31"/>
      <c r="ABK13" s="31"/>
      <c r="ABL13" s="31"/>
      <c r="ABM13" s="31"/>
      <c r="ABN13" s="31"/>
      <c r="ABO13" s="31"/>
      <c r="ABP13" s="31"/>
      <c r="ABQ13" s="31"/>
      <c r="ABR13" s="31"/>
      <c r="ABS13" s="31"/>
      <c r="ABT13" s="31"/>
      <c r="ABU13" s="31"/>
      <c r="ABV13" s="31"/>
      <c r="ABW13" s="31"/>
      <c r="ABX13" s="31"/>
      <c r="ABY13" s="31"/>
      <c r="ABZ13" s="31"/>
      <c r="ACA13" s="31"/>
      <c r="ACB13" s="31"/>
      <c r="ACC13" s="31"/>
      <c r="ACD13" s="31"/>
      <c r="ACE13" s="31"/>
      <c r="ACF13" s="31"/>
      <c r="ACG13" s="31"/>
      <c r="ACH13" s="31"/>
      <c r="ACI13" s="31"/>
      <c r="ACJ13" s="31"/>
      <c r="ACK13" s="31"/>
      <c r="ACL13" s="31"/>
      <c r="ACM13" s="31"/>
      <c r="ACN13" s="31"/>
      <c r="ACO13" s="31"/>
      <c r="ACP13" s="31"/>
      <c r="ACQ13" s="31"/>
      <c r="ACR13" s="31"/>
      <c r="ACS13" s="31"/>
      <c r="ACT13" s="31"/>
      <c r="ACU13" s="31"/>
      <c r="ACV13" s="31"/>
      <c r="ACW13" s="31"/>
      <c r="ACX13" s="31"/>
      <c r="ACY13" s="31"/>
      <c r="ACZ13" s="31"/>
      <c r="ADA13" s="31"/>
      <c r="ADB13" s="31"/>
      <c r="ADC13" s="31"/>
      <c r="ADD13" s="31"/>
      <c r="ADE13" s="31"/>
      <c r="ADF13" s="31"/>
      <c r="ADG13" s="31"/>
      <c r="ADH13" s="31"/>
      <c r="ADI13" s="31"/>
      <c r="ADJ13" s="31"/>
      <c r="ADK13" s="31"/>
      <c r="ADL13" s="31"/>
      <c r="ADM13" s="31"/>
      <c r="ADN13" s="31"/>
      <c r="ADO13" s="31"/>
      <c r="ADP13" s="31"/>
      <c r="ADQ13" s="31"/>
      <c r="ADR13" s="31"/>
      <c r="ADS13" s="31"/>
      <c r="ADT13" s="31"/>
      <c r="ADU13" s="31"/>
      <c r="ADV13" s="31"/>
      <c r="ADW13" s="31"/>
      <c r="ADX13" s="31"/>
      <c r="ADY13" s="31"/>
      <c r="ADZ13" s="31"/>
      <c r="AEA13" s="31"/>
      <c r="AEB13" s="31"/>
      <c r="AEC13" s="31"/>
      <c r="AED13" s="31"/>
      <c r="AEE13" s="31"/>
      <c r="AEF13" s="31"/>
      <c r="AEG13" s="31"/>
      <c r="AEH13" s="31"/>
      <c r="AEI13" s="31"/>
      <c r="AEJ13" s="31"/>
      <c r="AEK13" s="31"/>
      <c r="AEL13" s="31"/>
      <c r="AEM13" s="31"/>
      <c r="AEN13" s="31"/>
      <c r="AEO13" s="31"/>
      <c r="AEP13" s="31"/>
      <c r="AEQ13" s="31"/>
      <c r="AER13" s="31"/>
      <c r="AES13" s="31"/>
      <c r="AET13" s="31"/>
      <c r="AEU13" s="31"/>
      <c r="AEV13" s="31"/>
      <c r="AEW13" s="31"/>
      <c r="AEX13" s="31"/>
      <c r="AEY13" s="31"/>
      <c r="AEZ13" s="31"/>
      <c r="AFA13" s="31"/>
      <c r="AFB13" s="31"/>
      <c r="AFC13" s="31"/>
      <c r="AFD13" s="31"/>
      <c r="AFE13" s="31"/>
      <c r="AFF13" s="31"/>
      <c r="AFG13" s="31"/>
      <c r="AFH13" s="31"/>
      <c r="AFI13" s="31"/>
      <c r="AFJ13" s="31"/>
      <c r="AFK13" s="31"/>
      <c r="AFL13" s="31"/>
      <c r="AFM13" s="31"/>
      <c r="AFN13" s="31"/>
      <c r="AFO13" s="31"/>
      <c r="AFP13" s="31"/>
      <c r="AFQ13" s="31"/>
      <c r="AFR13" s="31"/>
      <c r="AFS13" s="31"/>
      <c r="AFT13" s="31"/>
      <c r="AFU13" s="31"/>
      <c r="AFV13" s="31"/>
      <c r="AFW13" s="31"/>
      <c r="AFX13" s="31"/>
      <c r="AFY13" s="31"/>
      <c r="AFZ13" s="31"/>
      <c r="AGA13" s="31"/>
      <c r="AGB13" s="31"/>
      <c r="AGC13" s="31"/>
      <c r="AGD13" s="31"/>
      <c r="AGE13" s="31"/>
      <c r="AGF13" s="31"/>
      <c r="AGG13" s="31"/>
      <c r="AGH13" s="31"/>
      <c r="AGI13" s="31"/>
      <c r="AGJ13" s="31"/>
      <c r="AGK13" s="31"/>
      <c r="AGL13" s="31"/>
      <c r="AGM13" s="31"/>
      <c r="AGN13" s="31"/>
      <c r="AGO13" s="31"/>
      <c r="AGP13" s="31"/>
      <c r="AGQ13" s="31"/>
      <c r="AGR13" s="31"/>
      <c r="AGS13" s="31"/>
      <c r="AGT13" s="31"/>
      <c r="AGU13" s="31"/>
      <c r="AGV13" s="31"/>
      <c r="AGW13" s="31"/>
      <c r="AGX13" s="31"/>
      <c r="AGY13" s="31"/>
      <c r="AGZ13" s="31"/>
      <c r="AHA13" s="31"/>
      <c r="AHB13" s="31"/>
      <c r="AHC13" s="31"/>
      <c r="AHD13" s="31"/>
      <c r="AHE13" s="31"/>
      <c r="AHF13" s="31"/>
      <c r="AHG13" s="31"/>
      <c r="AHH13" s="31"/>
      <c r="AHI13" s="31"/>
      <c r="AHJ13" s="31"/>
      <c r="AHK13" s="31"/>
      <c r="AHL13" s="31"/>
      <c r="AHM13" s="31"/>
      <c r="AHN13" s="31"/>
      <c r="AHO13" s="31"/>
      <c r="AHP13" s="31"/>
      <c r="AHQ13" s="31"/>
      <c r="AHR13" s="31"/>
      <c r="AHS13" s="31"/>
      <c r="AHT13" s="31"/>
      <c r="AHU13" s="31"/>
      <c r="AHV13" s="31"/>
      <c r="AHW13" s="31"/>
      <c r="AHX13" s="31"/>
      <c r="AHY13" s="31"/>
      <c r="AHZ13" s="31"/>
      <c r="AIA13" s="31"/>
      <c r="AIB13" s="31"/>
      <c r="AIC13" s="31"/>
      <c r="AID13" s="31"/>
      <c r="AIE13" s="31"/>
      <c r="AIF13" s="31"/>
      <c r="AIG13" s="31"/>
      <c r="AIH13" s="31"/>
      <c r="AII13" s="31"/>
      <c r="AIJ13" s="31"/>
      <c r="AIK13" s="31"/>
      <c r="AIL13" s="31"/>
      <c r="AIM13" s="31"/>
      <c r="AIN13" s="31"/>
      <c r="AIO13" s="31"/>
      <c r="AIP13" s="31"/>
      <c r="AIQ13" s="31"/>
      <c r="AIR13" s="31"/>
      <c r="AIS13" s="31"/>
      <c r="AIT13" s="31"/>
      <c r="AIU13" s="31"/>
      <c r="AIV13" s="31"/>
      <c r="AIW13" s="31"/>
      <c r="AIX13" s="31"/>
      <c r="AIY13" s="31"/>
      <c r="AIZ13" s="31"/>
      <c r="AJA13" s="31"/>
      <c r="AJB13" s="31"/>
      <c r="AJC13" s="31"/>
      <c r="AJD13" s="31"/>
      <c r="AJE13" s="31"/>
      <c r="AJF13" s="31"/>
      <c r="AJG13" s="31"/>
      <c r="AJH13" s="31"/>
      <c r="AJI13" s="31"/>
      <c r="AJJ13" s="31"/>
      <c r="AJK13" s="31"/>
      <c r="AJL13" s="31"/>
      <c r="AJM13" s="31"/>
      <c r="AJN13" s="31"/>
      <c r="AJO13" s="31"/>
      <c r="AJP13" s="31"/>
      <c r="AJQ13" s="31"/>
      <c r="AJR13" s="31"/>
      <c r="AJS13" s="31"/>
      <c r="AJT13" s="31"/>
      <c r="AJU13" s="31"/>
      <c r="AJV13" s="31"/>
      <c r="AJW13" s="31"/>
      <c r="AJX13" s="31"/>
      <c r="AJY13" s="31"/>
      <c r="AJZ13" s="31"/>
      <c r="AKA13" s="31"/>
      <c r="AKB13" s="31"/>
      <c r="AKC13" s="31"/>
      <c r="AKD13" s="31"/>
      <c r="AKE13" s="31"/>
      <c r="AKF13" s="31"/>
      <c r="AKG13" s="31"/>
      <c r="AKH13" s="31"/>
      <c r="AKI13" s="31"/>
      <c r="AKJ13" s="31"/>
      <c r="AKK13" s="31"/>
      <c r="AKL13" s="31"/>
      <c r="AKM13" s="31"/>
      <c r="AKN13" s="31"/>
      <c r="AKO13" s="31"/>
      <c r="AKP13" s="31"/>
      <c r="AKQ13" s="31"/>
      <c r="AKR13" s="31"/>
      <c r="AKS13" s="31"/>
      <c r="AKT13" s="31"/>
      <c r="AKU13" s="31"/>
      <c r="AKV13" s="31"/>
      <c r="AKW13" s="31"/>
      <c r="AKX13" s="31"/>
      <c r="AKY13" s="31"/>
      <c r="AKZ13" s="31"/>
      <c r="ALA13" s="31"/>
      <c r="ALB13" s="31"/>
      <c r="ALC13" s="31"/>
      <c r="ALD13" s="31"/>
      <c r="ALE13" s="31"/>
      <c r="ALF13" s="31"/>
      <c r="ALG13" s="31"/>
      <c r="ALH13" s="31"/>
      <c r="ALI13" s="31"/>
      <c r="ALJ13" s="31"/>
      <c r="ALK13" s="31"/>
      <c r="ALL13" s="31"/>
      <c r="ALM13" s="31"/>
      <c r="ALN13" s="31"/>
      <c r="ALO13" s="31"/>
      <c r="ALP13" s="31"/>
      <c r="ALQ13" s="31"/>
      <c r="ALR13" s="31"/>
      <c r="ALS13" s="31"/>
      <c r="ALT13" s="31"/>
      <c r="ALU13" s="31"/>
      <c r="ALV13" s="31"/>
      <c r="ALW13" s="31"/>
    </row>
    <row r="14" spans="1:1011" ht="25.5" x14ac:dyDescent="0.2">
      <c r="B14" s="2" t="s">
        <v>62</v>
      </c>
      <c r="C14" s="39" t="s">
        <v>63</v>
      </c>
      <c r="D14" s="40">
        <f t="shared" ref="D14:N14" si="6">D11/D12</f>
        <v>8.8643371017471731E-2</v>
      </c>
      <c r="E14" s="40">
        <f t="shared" si="6"/>
        <v>0.32107379375591294</v>
      </c>
      <c r="F14" s="40" t="e">
        <f t="shared" si="6"/>
        <v>#DIV/0!</v>
      </c>
      <c r="G14" s="40">
        <f t="shared" si="6"/>
        <v>0.24890446976336544</v>
      </c>
      <c r="H14" s="40">
        <f t="shared" si="6"/>
        <v>0.20780657395701643</v>
      </c>
      <c r="I14" s="40">
        <f t="shared" si="6"/>
        <v>0.24700914848698097</v>
      </c>
      <c r="J14" s="40">
        <f t="shared" si="6"/>
        <v>0.10918710918710919</v>
      </c>
      <c r="K14" s="40">
        <f>K11/K12</f>
        <v>0.35817208727871547</v>
      </c>
      <c r="L14" s="40">
        <f t="shared" si="6"/>
        <v>0.95238095238095233</v>
      </c>
      <c r="M14" s="40">
        <f>M11/M12</f>
        <v>0.3439153439153439</v>
      </c>
      <c r="N14" s="40">
        <f t="shared" si="6"/>
        <v>0.15974440894568689</v>
      </c>
      <c r="P14" s="40" t="e">
        <f t="shared" ref="P14:T14" si="7">P11/P12</f>
        <v>#DIV/0!</v>
      </c>
      <c r="Q14" s="40">
        <f t="shared" si="7"/>
        <v>0.32672834559627012</v>
      </c>
      <c r="R14" s="40">
        <f>R11/R12</f>
        <v>3.8297872340425538</v>
      </c>
      <c r="S14" s="40">
        <f t="shared" si="7"/>
        <v>0.53614251455978079</v>
      </c>
      <c r="T14" s="40">
        <f t="shared" si="7"/>
        <v>0.31558849955076373</v>
      </c>
      <c r="V14" s="40" t="e">
        <f t="shared" ref="V14:Z14" si="8">V11/V12</f>
        <v>#DIV/0!</v>
      </c>
      <c r="W14" s="40">
        <f t="shared" si="8"/>
        <v>0.33707380233059986</v>
      </c>
      <c r="X14" s="40">
        <f t="shared" si="8"/>
        <v>0.74870912220309815</v>
      </c>
      <c r="Y14" s="40">
        <f t="shared" si="8"/>
        <v>-0.49388766369898446</v>
      </c>
      <c r="Z14" s="40">
        <f t="shared" si="8"/>
        <v>0.44380252100840334</v>
      </c>
    </row>
    <row r="15" spans="1:1011" ht="25.5" x14ac:dyDescent="0.2">
      <c r="B15" s="41" t="s">
        <v>64</v>
      </c>
      <c r="C15" s="42" t="s">
        <v>65</v>
      </c>
      <c r="D15" s="40">
        <f t="shared" ref="D15:N15" si="9">D14/D9</f>
        <v>7.7757342997782216E-4</v>
      </c>
      <c r="E15" s="40">
        <f t="shared" si="9"/>
        <v>2.8164367873325697E-3</v>
      </c>
      <c r="F15" s="40" t="e">
        <f t="shared" si="9"/>
        <v>#DIV/0!</v>
      </c>
      <c r="G15" s="40">
        <f t="shared" si="9"/>
        <v>2.1833725417839075E-3</v>
      </c>
      <c r="H15" s="40">
        <f t="shared" si="9"/>
        <v>1.8228646838334775E-3</v>
      </c>
      <c r="I15" s="40">
        <f t="shared" si="9"/>
        <v>2.1667469165524648E-3</v>
      </c>
      <c r="J15" s="40">
        <f t="shared" si="9"/>
        <v>9.5778165953604557E-4</v>
      </c>
      <c r="K15" s="40">
        <f t="shared" si="9"/>
        <v>3.1418604147255744E-3</v>
      </c>
      <c r="L15" s="40">
        <f t="shared" si="9"/>
        <v>8.3542188805346695E-3</v>
      </c>
      <c r="M15" s="40">
        <f t="shared" si="9"/>
        <v>3.0168012624152973E-3</v>
      </c>
      <c r="N15" s="50">
        <f t="shared" si="9"/>
        <v>1.4012667451376044E-3</v>
      </c>
      <c r="P15" s="40" t="e">
        <f t="shared" ref="P15:T15" si="10">P14/P9</f>
        <v>#DIV/0!</v>
      </c>
      <c r="Q15" s="40">
        <f t="shared" si="10"/>
        <v>2.8660381192655276E-3</v>
      </c>
      <c r="R15" s="40">
        <f t="shared" si="10"/>
        <v>3.3594624860022404E-2</v>
      </c>
      <c r="S15" s="40">
        <f t="shared" si="10"/>
        <v>4.7030045136822879E-3</v>
      </c>
      <c r="T15" s="40">
        <f t="shared" si="10"/>
        <v>2.7683201714979273E-3</v>
      </c>
      <c r="V15" s="40" t="e">
        <f t="shared" ref="V15:Z15" si="11">V14/V9</f>
        <v>#DIV/0!</v>
      </c>
      <c r="W15" s="40">
        <f t="shared" si="11"/>
        <v>2.9567877397421042E-3</v>
      </c>
      <c r="X15" s="40">
        <f t="shared" si="11"/>
        <v>6.5676238789745449E-3</v>
      </c>
      <c r="Y15" s="40">
        <f t="shared" si="11"/>
        <v>-4.3323479271840746E-3</v>
      </c>
      <c r="Z15" s="40">
        <f t="shared" si="11"/>
        <v>3.893004570249152E-3</v>
      </c>
    </row>
    <row r="16" spans="1:1011" ht="25.5" x14ac:dyDescent="0.2">
      <c r="A16" s="31"/>
      <c r="B16" s="2" t="s">
        <v>66</v>
      </c>
      <c r="C16" s="39" t="s">
        <v>67</v>
      </c>
      <c r="D16" s="43">
        <f t="shared" ref="D16:N16" si="12">D11/D9</f>
        <v>3.0263157894736843E-2</v>
      </c>
      <c r="E16" s="44">
        <f t="shared" si="12"/>
        <v>4.7631578947368421E-2</v>
      </c>
      <c r="F16" s="44">
        <f t="shared" si="12"/>
        <v>0</v>
      </c>
      <c r="G16" s="44">
        <f t="shared" si="12"/>
        <v>2.4912280701754386E-2</v>
      </c>
      <c r="H16" s="44">
        <f t="shared" si="12"/>
        <v>2.3070175438596491E-2</v>
      </c>
      <c r="I16" s="44">
        <f t="shared" si="12"/>
        <v>3.0789473684210523E-2</v>
      </c>
      <c r="J16" s="44">
        <f t="shared" si="12"/>
        <v>3.9824561403508769E-2</v>
      </c>
      <c r="K16" s="44">
        <f>K11/K9</f>
        <v>1.5263157894736841E-2</v>
      </c>
      <c r="L16" s="44">
        <f t="shared" si="12"/>
        <v>1.0526315789473684E-2</v>
      </c>
      <c r="M16" s="44">
        <f>M11/M9</f>
        <v>2.394736842105263E-2</v>
      </c>
      <c r="N16" s="44">
        <f t="shared" si="12"/>
        <v>1.2280701754385965E-2</v>
      </c>
      <c r="O16" s="35"/>
      <c r="P16" s="44">
        <f t="shared" ref="P16:T16" si="13">P11/P9</f>
        <v>0</v>
      </c>
      <c r="Q16" s="44">
        <f t="shared" si="13"/>
        <v>7.8684210526315801E-2</v>
      </c>
      <c r="R16" s="44">
        <f>R11/R9</f>
        <v>2.2105263157894735E-2</v>
      </c>
      <c r="S16" s="44">
        <f t="shared" si="13"/>
        <v>8.2368421052631591E-2</v>
      </c>
      <c r="T16" s="44">
        <f t="shared" si="13"/>
        <v>2.4649122807017546E-2</v>
      </c>
      <c r="U16" s="35"/>
      <c r="V16" s="44">
        <f t="shared" ref="V16:Z16" si="14">V11/V9</f>
        <v>0</v>
      </c>
      <c r="W16" s="44">
        <f t="shared" si="14"/>
        <v>6.8508771929824561E-2</v>
      </c>
      <c r="X16" s="44">
        <f t="shared" si="14"/>
        <v>0.13736842105263158</v>
      </c>
      <c r="Y16" s="44">
        <f t="shared" si="14"/>
        <v>-0.31824561403508772</v>
      </c>
      <c r="Z16" s="44">
        <f t="shared" si="14"/>
        <v>1.4824561403508772E-2</v>
      </c>
      <c r="AA16" s="35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1"/>
      <c r="KI16" s="31"/>
      <c r="KJ16" s="31"/>
      <c r="KK16" s="31"/>
      <c r="KL16" s="31"/>
      <c r="KM16" s="31"/>
      <c r="KN16" s="31"/>
      <c r="KO16" s="31"/>
      <c r="KP16" s="31"/>
      <c r="KQ16" s="31"/>
      <c r="KR16" s="31"/>
      <c r="KS16" s="31"/>
      <c r="KT16" s="31"/>
      <c r="KU16" s="31"/>
      <c r="KV16" s="31"/>
      <c r="KW16" s="31"/>
      <c r="KX16" s="31"/>
      <c r="KY16" s="31"/>
      <c r="KZ16" s="31"/>
      <c r="LA16" s="31"/>
      <c r="LB16" s="31"/>
      <c r="LC16" s="31"/>
      <c r="LD16" s="31"/>
      <c r="LE16" s="31"/>
      <c r="LF16" s="31"/>
      <c r="LG16" s="31"/>
      <c r="LH16" s="31"/>
      <c r="LI16" s="31"/>
      <c r="LJ16" s="31"/>
      <c r="LK16" s="31"/>
      <c r="LL16" s="31"/>
      <c r="LM16" s="31"/>
      <c r="LN16" s="31"/>
      <c r="LO16" s="31"/>
      <c r="LP16" s="31"/>
      <c r="LQ16" s="31"/>
      <c r="LR16" s="31"/>
      <c r="LS16" s="31"/>
      <c r="LT16" s="31"/>
      <c r="LU16" s="31"/>
      <c r="LV16" s="31"/>
      <c r="LW16" s="31"/>
      <c r="LX16" s="31"/>
      <c r="LY16" s="31"/>
      <c r="LZ16" s="31"/>
      <c r="MA16" s="31"/>
      <c r="MB16" s="31"/>
      <c r="MC16" s="31"/>
      <c r="MD16" s="31"/>
      <c r="ME16" s="31"/>
      <c r="MF16" s="31"/>
      <c r="MG16" s="31"/>
      <c r="MH16" s="31"/>
      <c r="MI16" s="31"/>
      <c r="MJ16" s="31"/>
      <c r="MK16" s="31"/>
      <c r="ML16" s="31"/>
      <c r="MM16" s="31"/>
      <c r="MN16" s="31"/>
      <c r="MO16" s="31"/>
      <c r="MP16" s="31"/>
      <c r="MQ16" s="31"/>
      <c r="MR16" s="31"/>
      <c r="MS16" s="31"/>
      <c r="MT16" s="31"/>
      <c r="MU16" s="31"/>
      <c r="MV16" s="31"/>
      <c r="MW16" s="31"/>
      <c r="MX16" s="31"/>
      <c r="MY16" s="31"/>
      <c r="MZ16" s="31"/>
      <c r="NA16" s="31"/>
      <c r="NB16" s="31"/>
      <c r="NC16" s="31"/>
      <c r="ND16" s="31"/>
      <c r="NE16" s="31"/>
      <c r="NF16" s="31"/>
      <c r="NG16" s="31"/>
      <c r="NH16" s="31"/>
      <c r="NI16" s="31"/>
      <c r="NJ16" s="31"/>
      <c r="NK16" s="31"/>
      <c r="NL16" s="31"/>
      <c r="NM16" s="31"/>
      <c r="NN16" s="31"/>
      <c r="NO16" s="31"/>
      <c r="NP16" s="31"/>
      <c r="NQ16" s="31"/>
      <c r="NR16" s="31"/>
      <c r="NS16" s="31"/>
      <c r="NT16" s="31"/>
      <c r="NU16" s="31"/>
      <c r="NV16" s="31"/>
      <c r="NW16" s="31"/>
      <c r="NX16" s="31"/>
      <c r="NY16" s="31"/>
      <c r="NZ16" s="31"/>
      <c r="OA16" s="31"/>
      <c r="OB16" s="31"/>
      <c r="OC16" s="31"/>
      <c r="OD16" s="31"/>
      <c r="OE16" s="31"/>
      <c r="OF16" s="31"/>
      <c r="OG16" s="31"/>
      <c r="OH16" s="31"/>
      <c r="OI16" s="31"/>
      <c r="OJ16" s="31"/>
      <c r="OK16" s="31"/>
      <c r="OL16" s="31"/>
      <c r="OM16" s="31"/>
      <c r="ON16" s="31"/>
      <c r="OO16" s="31"/>
      <c r="OP16" s="31"/>
      <c r="OQ16" s="31"/>
      <c r="OR16" s="31"/>
      <c r="OS16" s="31"/>
      <c r="OT16" s="31"/>
      <c r="OU16" s="31"/>
      <c r="OV16" s="31"/>
      <c r="OW16" s="31"/>
      <c r="OX16" s="31"/>
      <c r="OY16" s="31"/>
      <c r="OZ16" s="31"/>
      <c r="PA16" s="31"/>
      <c r="PB16" s="31"/>
      <c r="PC16" s="31"/>
      <c r="PD16" s="31"/>
      <c r="PE16" s="31"/>
      <c r="PF16" s="31"/>
      <c r="PG16" s="31"/>
      <c r="PH16" s="31"/>
      <c r="PI16" s="31"/>
      <c r="PJ16" s="31"/>
      <c r="PK16" s="31"/>
      <c r="PL16" s="31"/>
      <c r="PM16" s="31"/>
      <c r="PN16" s="31"/>
      <c r="PO16" s="31"/>
      <c r="PP16" s="31"/>
      <c r="PQ16" s="31"/>
      <c r="PR16" s="31"/>
      <c r="PS16" s="31"/>
      <c r="PT16" s="31"/>
      <c r="PU16" s="31"/>
      <c r="PV16" s="31"/>
      <c r="PW16" s="31"/>
      <c r="PX16" s="31"/>
      <c r="PY16" s="31"/>
      <c r="PZ16" s="31"/>
      <c r="QA16" s="31"/>
      <c r="QB16" s="31"/>
      <c r="QC16" s="31"/>
      <c r="QD16" s="31"/>
      <c r="QE16" s="31"/>
      <c r="QF16" s="31"/>
      <c r="QG16" s="31"/>
      <c r="QH16" s="31"/>
      <c r="QI16" s="31"/>
      <c r="QJ16" s="31"/>
      <c r="QK16" s="31"/>
      <c r="QL16" s="31"/>
      <c r="QM16" s="31"/>
      <c r="QN16" s="31"/>
      <c r="QO16" s="31"/>
      <c r="QP16" s="31"/>
      <c r="QQ16" s="31"/>
      <c r="QR16" s="31"/>
      <c r="QS16" s="31"/>
      <c r="QT16" s="31"/>
      <c r="QU16" s="31"/>
      <c r="QV16" s="31"/>
      <c r="QW16" s="31"/>
      <c r="QX16" s="31"/>
      <c r="QY16" s="31"/>
      <c r="QZ16" s="31"/>
      <c r="RA16" s="31"/>
      <c r="RB16" s="31"/>
      <c r="RC16" s="31"/>
      <c r="RD16" s="31"/>
      <c r="RE16" s="31"/>
      <c r="RF16" s="31"/>
      <c r="RG16" s="31"/>
      <c r="RH16" s="31"/>
      <c r="RI16" s="31"/>
      <c r="RJ16" s="31"/>
      <c r="RK16" s="31"/>
      <c r="RL16" s="31"/>
      <c r="RM16" s="31"/>
      <c r="RN16" s="31"/>
      <c r="RO16" s="31"/>
      <c r="RP16" s="31"/>
      <c r="RQ16" s="31"/>
      <c r="RR16" s="31"/>
      <c r="RS16" s="31"/>
      <c r="RT16" s="31"/>
      <c r="RU16" s="31"/>
      <c r="RV16" s="31"/>
      <c r="RW16" s="31"/>
      <c r="RX16" s="31"/>
      <c r="RY16" s="31"/>
      <c r="RZ16" s="31"/>
      <c r="SA16" s="31"/>
      <c r="SB16" s="31"/>
      <c r="SC16" s="31"/>
      <c r="SD16" s="31"/>
      <c r="SE16" s="31"/>
      <c r="SF16" s="31"/>
      <c r="SG16" s="31"/>
      <c r="SH16" s="31"/>
      <c r="SI16" s="31"/>
      <c r="SJ16" s="31"/>
      <c r="SK16" s="31"/>
      <c r="SL16" s="31"/>
      <c r="SM16" s="31"/>
      <c r="SN16" s="31"/>
      <c r="SO16" s="31"/>
      <c r="SP16" s="31"/>
      <c r="SQ16" s="31"/>
      <c r="SR16" s="31"/>
      <c r="SS16" s="31"/>
      <c r="ST16" s="31"/>
      <c r="SU16" s="31"/>
      <c r="SV16" s="31"/>
      <c r="SW16" s="31"/>
      <c r="SX16" s="31"/>
      <c r="SY16" s="31"/>
      <c r="SZ16" s="31"/>
      <c r="TA16" s="31"/>
      <c r="TB16" s="31"/>
      <c r="TC16" s="31"/>
      <c r="TD16" s="31"/>
      <c r="TE16" s="31"/>
      <c r="TF16" s="31"/>
      <c r="TG16" s="31"/>
      <c r="TH16" s="31"/>
      <c r="TI16" s="31"/>
      <c r="TJ16" s="31"/>
      <c r="TK16" s="31"/>
      <c r="TL16" s="31"/>
      <c r="TM16" s="31"/>
      <c r="TN16" s="31"/>
      <c r="TO16" s="31"/>
      <c r="TP16" s="31"/>
      <c r="TQ16" s="31"/>
      <c r="TR16" s="31"/>
      <c r="TS16" s="31"/>
      <c r="TT16" s="31"/>
      <c r="TU16" s="31"/>
      <c r="TV16" s="31"/>
      <c r="TW16" s="31"/>
      <c r="TX16" s="31"/>
      <c r="TY16" s="31"/>
      <c r="TZ16" s="31"/>
      <c r="UA16" s="31"/>
      <c r="UB16" s="31"/>
      <c r="UC16" s="31"/>
      <c r="UD16" s="31"/>
      <c r="UE16" s="31"/>
      <c r="UF16" s="31"/>
      <c r="UG16" s="31"/>
      <c r="UH16" s="31"/>
      <c r="UI16" s="31"/>
      <c r="UJ16" s="31"/>
      <c r="UK16" s="31"/>
      <c r="UL16" s="31"/>
      <c r="UM16" s="31"/>
      <c r="UN16" s="31"/>
      <c r="UO16" s="31"/>
      <c r="UP16" s="31"/>
      <c r="UQ16" s="31"/>
      <c r="UR16" s="31"/>
      <c r="US16" s="31"/>
      <c r="UT16" s="31"/>
      <c r="UU16" s="31"/>
      <c r="UV16" s="31"/>
      <c r="UW16" s="31"/>
      <c r="UX16" s="31"/>
      <c r="UY16" s="31"/>
      <c r="UZ16" s="31"/>
      <c r="VA16" s="31"/>
      <c r="VB16" s="31"/>
      <c r="VC16" s="31"/>
      <c r="VD16" s="31"/>
      <c r="VE16" s="31"/>
      <c r="VF16" s="31"/>
      <c r="VG16" s="31"/>
      <c r="VH16" s="31"/>
      <c r="VI16" s="31"/>
      <c r="VJ16" s="31"/>
      <c r="VK16" s="31"/>
      <c r="VL16" s="31"/>
      <c r="VM16" s="31"/>
      <c r="VN16" s="31"/>
      <c r="VO16" s="31"/>
      <c r="VP16" s="31"/>
      <c r="VQ16" s="31"/>
      <c r="VR16" s="31"/>
      <c r="VS16" s="31"/>
      <c r="VT16" s="31"/>
      <c r="VU16" s="31"/>
      <c r="VV16" s="31"/>
      <c r="VW16" s="31"/>
      <c r="VX16" s="31"/>
      <c r="VY16" s="31"/>
      <c r="VZ16" s="31"/>
      <c r="WA16" s="31"/>
      <c r="WB16" s="31"/>
      <c r="WC16" s="31"/>
      <c r="WD16" s="31"/>
      <c r="WE16" s="31"/>
      <c r="WF16" s="31"/>
      <c r="WG16" s="31"/>
      <c r="WH16" s="31"/>
      <c r="WI16" s="31"/>
      <c r="WJ16" s="31"/>
      <c r="WK16" s="31"/>
      <c r="WL16" s="31"/>
      <c r="WM16" s="31"/>
      <c r="WN16" s="31"/>
      <c r="WO16" s="31"/>
      <c r="WP16" s="31"/>
      <c r="WQ16" s="31"/>
      <c r="WR16" s="31"/>
      <c r="WS16" s="31"/>
      <c r="WT16" s="31"/>
      <c r="WU16" s="31"/>
      <c r="WV16" s="31"/>
      <c r="WW16" s="31"/>
      <c r="WX16" s="31"/>
      <c r="WY16" s="31"/>
      <c r="WZ16" s="31"/>
      <c r="XA16" s="31"/>
      <c r="XB16" s="31"/>
      <c r="XC16" s="31"/>
      <c r="XD16" s="31"/>
      <c r="XE16" s="31"/>
      <c r="XF16" s="31"/>
      <c r="XG16" s="31"/>
      <c r="XH16" s="31"/>
      <c r="XI16" s="31"/>
      <c r="XJ16" s="31"/>
      <c r="XK16" s="31"/>
      <c r="XL16" s="31"/>
      <c r="XM16" s="31"/>
      <c r="XN16" s="31"/>
      <c r="XO16" s="31"/>
      <c r="XP16" s="31"/>
      <c r="XQ16" s="31"/>
      <c r="XR16" s="31"/>
      <c r="XS16" s="31"/>
      <c r="XT16" s="31"/>
      <c r="XU16" s="31"/>
      <c r="XV16" s="31"/>
      <c r="XW16" s="31"/>
      <c r="XX16" s="31"/>
      <c r="XY16" s="31"/>
      <c r="XZ16" s="31"/>
      <c r="YA16" s="31"/>
      <c r="YB16" s="31"/>
      <c r="YC16" s="31"/>
      <c r="YD16" s="31"/>
      <c r="YE16" s="31"/>
      <c r="YF16" s="31"/>
      <c r="YG16" s="31"/>
      <c r="YH16" s="31"/>
      <c r="YI16" s="31"/>
      <c r="YJ16" s="31"/>
      <c r="YK16" s="31"/>
      <c r="YL16" s="31"/>
      <c r="YM16" s="31"/>
      <c r="YN16" s="31"/>
      <c r="YO16" s="31"/>
      <c r="YP16" s="31"/>
      <c r="YQ16" s="31"/>
      <c r="YR16" s="31"/>
      <c r="YS16" s="31"/>
      <c r="YT16" s="31"/>
      <c r="YU16" s="31"/>
      <c r="YV16" s="31"/>
      <c r="YW16" s="31"/>
      <c r="YX16" s="31"/>
      <c r="YY16" s="31"/>
      <c r="YZ16" s="31"/>
      <c r="ZA16" s="31"/>
      <c r="ZB16" s="31"/>
      <c r="ZC16" s="31"/>
      <c r="ZD16" s="31"/>
      <c r="ZE16" s="31"/>
      <c r="ZF16" s="31"/>
      <c r="ZG16" s="31"/>
      <c r="ZH16" s="31"/>
      <c r="ZI16" s="31"/>
      <c r="ZJ16" s="31"/>
      <c r="ZK16" s="31"/>
      <c r="ZL16" s="31"/>
      <c r="ZM16" s="31"/>
      <c r="ZN16" s="31"/>
      <c r="ZO16" s="31"/>
      <c r="ZP16" s="31"/>
      <c r="ZQ16" s="31"/>
      <c r="ZR16" s="31"/>
      <c r="ZS16" s="31"/>
      <c r="ZT16" s="31"/>
      <c r="ZU16" s="31"/>
      <c r="ZV16" s="31"/>
      <c r="ZW16" s="31"/>
      <c r="ZX16" s="31"/>
      <c r="ZY16" s="31"/>
      <c r="ZZ16" s="31"/>
      <c r="AAA16" s="31"/>
      <c r="AAB16" s="31"/>
      <c r="AAC16" s="31"/>
      <c r="AAD16" s="31"/>
      <c r="AAE16" s="31"/>
      <c r="AAF16" s="31"/>
      <c r="AAG16" s="31"/>
      <c r="AAH16" s="31"/>
      <c r="AAI16" s="31"/>
      <c r="AAJ16" s="31"/>
      <c r="AAK16" s="31"/>
      <c r="AAL16" s="31"/>
      <c r="AAM16" s="31"/>
      <c r="AAN16" s="31"/>
      <c r="AAO16" s="31"/>
      <c r="AAP16" s="31"/>
      <c r="AAQ16" s="31"/>
      <c r="AAR16" s="31"/>
      <c r="AAS16" s="31"/>
      <c r="AAT16" s="31"/>
      <c r="AAU16" s="31"/>
      <c r="AAV16" s="31"/>
      <c r="AAW16" s="31"/>
      <c r="AAX16" s="31"/>
      <c r="AAY16" s="31"/>
      <c r="AAZ16" s="31"/>
      <c r="ABA16" s="31"/>
      <c r="ABB16" s="31"/>
      <c r="ABC16" s="31"/>
      <c r="ABD16" s="31"/>
      <c r="ABE16" s="31"/>
      <c r="ABF16" s="31"/>
      <c r="ABG16" s="31"/>
      <c r="ABH16" s="31"/>
      <c r="ABI16" s="31"/>
      <c r="ABJ16" s="31"/>
      <c r="ABK16" s="31"/>
      <c r="ABL16" s="31"/>
      <c r="ABM16" s="31"/>
      <c r="ABN16" s="31"/>
      <c r="ABO16" s="31"/>
      <c r="ABP16" s="31"/>
      <c r="ABQ16" s="31"/>
      <c r="ABR16" s="31"/>
      <c r="ABS16" s="31"/>
      <c r="ABT16" s="31"/>
      <c r="ABU16" s="31"/>
      <c r="ABV16" s="31"/>
      <c r="ABW16" s="31"/>
      <c r="ABX16" s="31"/>
      <c r="ABY16" s="31"/>
      <c r="ABZ16" s="31"/>
      <c r="ACA16" s="31"/>
      <c r="ACB16" s="31"/>
      <c r="ACC16" s="31"/>
      <c r="ACD16" s="31"/>
      <c r="ACE16" s="31"/>
      <c r="ACF16" s="31"/>
      <c r="ACG16" s="31"/>
      <c r="ACH16" s="31"/>
      <c r="ACI16" s="31"/>
      <c r="ACJ16" s="31"/>
      <c r="ACK16" s="31"/>
      <c r="ACL16" s="31"/>
      <c r="ACM16" s="31"/>
      <c r="ACN16" s="31"/>
      <c r="ACO16" s="31"/>
      <c r="ACP16" s="31"/>
      <c r="ACQ16" s="31"/>
      <c r="ACR16" s="31"/>
      <c r="ACS16" s="31"/>
      <c r="ACT16" s="31"/>
      <c r="ACU16" s="31"/>
      <c r="ACV16" s="31"/>
      <c r="ACW16" s="31"/>
      <c r="ACX16" s="31"/>
      <c r="ACY16" s="31"/>
      <c r="ACZ16" s="31"/>
      <c r="ADA16" s="31"/>
      <c r="ADB16" s="31"/>
      <c r="ADC16" s="31"/>
      <c r="ADD16" s="31"/>
      <c r="ADE16" s="31"/>
      <c r="ADF16" s="31"/>
      <c r="ADG16" s="31"/>
      <c r="ADH16" s="31"/>
      <c r="ADI16" s="31"/>
      <c r="ADJ16" s="31"/>
      <c r="ADK16" s="31"/>
      <c r="ADL16" s="31"/>
      <c r="ADM16" s="31"/>
      <c r="ADN16" s="31"/>
      <c r="ADO16" s="31"/>
      <c r="ADP16" s="31"/>
      <c r="ADQ16" s="31"/>
      <c r="ADR16" s="31"/>
      <c r="ADS16" s="31"/>
      <c r="ADT16" s="31"/>
      <c r="ADU16" s="31"/>
      <c r="ADV16" s="31"/>
      <c r="ADW16" s="31"/>
      <c r="ADX16" s="31"/>
      <c r="ADY16" s="31"/>
      <c r="ADZ16" s="31"/>
      <c r="AEA16" s="31"/>
      <c r="AEB16" s="31"/>
      <c r="AEC16" s="31"/>
      <c r="AED16" s="31"/>
      <c r="AEE16" s="31"/>
      <c r="AEF16" s="31"/>
      <c r="AEG16" s="31"/>
      <c r="AEH16" s="31"/>
      <c r="AEI16" s="31"/>
      <c r="AEJ16" s="31"/>
      <c r="AEK16" s="31"/>
      <c r="AEL16" s="31"/>
      <c r="AEM16" s="31"/>
      <c r="AEN16" s="31"/>
      <c r="AEO16" s="31"/>
      <c r="AEP16" s="31"/>
      <c r="AEQ16" s="31"/>
      <c r="AER16" s="31"/>
      <c r="AES16" s="31"/>
      <c r="AET16" s="31"/>
      <c r="AEU16" s="31"/>
      <c r="AEV16" s="31"/>
      <c r="AEW16" s="31"/>
      <c r="AEX16" s="31"/>
      <c r="AEY16" s="31"/>
      <c r="AEZ16" s="31"/>
      <c r="AFA16" s="31"/>
      <c r="AFB16" s="31"/>
      <c r="AFC16" s="31"/>
      <c r="AFD16" s="31"/>
      <c r="AFE16" s="31"/>
      <c r="AFF16" s="31"/>
      <c r="AFG16" s="31"/>
      <c r="AFH16" s="31"/>
      <c r="AFI16" s="31"/>
      <c r="AFJ16" s="31"/>
      <c r="AFK16" s="31"/>
      <c r="AFL16" s="31"/>
      <c r="AFM16" s="31"/>
      <c r="AFN16" s="31"/>
      <c r="AFO16" s="31"/>
      <c r="AFP16" s="31"/>
      <c r="AFQ16" s="31"/>
      <c r="AFR16" s="31"/>
      <c r="AFS16" s="31"/>
      <c r="AFT16" s="31"/>
      <c r="AFU16" s="31"/>
      <c r="AFV16" s="31"/>
      <c r="AFW16" s="31"/>
      <c r="AFX16" s="31"/>
      <c r="AFY16" s="31"/>
      <c r="AFZ16" s="31"/>
      <c r="AGA16" s="31"/>
      <c r="AGB16" s="31"/>
      <c r="AGC16" s="31"/>
      <c r="AGD16" s="31"/>
      <c r="AGE16" s="31"/>
      <c r="AGF16" s="31"/>
      <c r="AGG16" s="31"/>
      <c r="AGH16" s="31"/>
      <c r="AGI16" s="31"/>
      <c r="AGJ16" s="31"/>
      <c r="AGK16" s="31"/>
      <c r="AGL16" s="31"/>
      <c r="AGM16" s="31"/>
      <c r="AGN16" s="31"/>
      <c r="AGO16" s="31"/>
      <c r="AGP16" s="31"/>
      <c r="AGQ16" s="31"/>
      <c r="AGR16" s="31"/>
      <c r="AGS16" s="31"/>
      <c r="AGT16" s="31"/>
      <c r="AGU16" s="31"/>
      <c r="AGV16" s="31"/>
      <c r="AGW16" s="31"/>
      <c r="AGX16" s="31"/>
      <c r="AGY16" s="31"/>
      <c r="AGZ16" s="31"/>
      <c r="AHA16" s="31"/>
      <c r="AHB16" s="31"/>
      <c r="AHC16" s="31"/>
      <c r="AHD16" s="31"/>
      <c r="AHE16" s="31"/>
      <c r="AHF16" s="31"/>
      <c r="AHG16" s="31"/>
      <c r="AHH16" s="31"/>
      <c r="AHI16" s="31"/>
      <c r="AHJ16" s="31"/>
      <c r="AHK16" s="31"/>
      <c r="AHL16" s="31"/>
      <c r="AHM16" s="31"/>
      <c r="AHN16" s="31"/>
      <c r="AHO16" s="31"/>
      <c r="AHP16" s="31"/>
      <c r="AHQ16" s="31"/>
      <c r="AHR16" s="31"/>
      <c r="AHS16" s="31"/>
      <c r="AHT16" s="31"/>
      <c r="AHU16" s="31"/>
      <c r="AHV16" s="31"/>
      <c r="AHW16" s="31"/>
      <c r="AHX16" s="31"/>
      <c r="AHY16" s="31"/>
      <c r="AHZ16" s="31"/>
      <c r="AIA16" s="31"/>
      <c r="AIB16" s="31"/>
      <c r="AIC16" s="31"/>
      <c r="AID16" s="31"/>
      <c r="AIE16" s="31"/>
      <c r="AIF16" s="31"/>
      <c r="AIG16" s="31"/>
      <c r="AIH16" s="31"/>
      <c r="AII16" s="31"/>
      <c r="AIJ16" s="31"/>
      <c r="AIK16" s="31"/>
      <c r="AIL16" s="31"/>
      <c r="AIM16" s="31"/>
      <c r="AIN16" s="31"/>
      <c r="AIO16" s="31"/>
      <c r="AIP16" s="31"/>
      <c r="AIQ16" s="31"/>
      <c r="AIR16" s="31"/>
      <c r="AIS16" s="31"/>
      <c r="AIT16" s="31"/>
      <c r="AIU16" s="31"/>
      <c r="AIV16" s="31"/>
      <c r="AIW16" s="31"/>
      <c r="AIX16" s="31"/>
      <c r="AIY16" s="31"/>
      <c r="AIZ16" s="31"/>
      <c r="AJA16" s="31"/>
      <c r="AJB16" s="31"/>
      <c r="AJC16" s="31"/>
      <c r="AJD16" s="31"/>
      <c r="AJE16" s="31"/>
      <c r="AJF16" s="31"/>
      <c r="AJG16" s="31"/>
      <c r="AJH16" s="31"/>
      <c r="AJI16" s="31"/>
      <c r="AJJ16" s="31"/>
      <c r="AJK16" s="31"/>
      <c r="AJL16" s="31"/>
      <c r="AJM16" s="31"/>
      <c r="AJN16" s="31"/>
      <c r="AJO16" s="31"/>
      <c r="AJP16" s="31"/>
      <c r="AJQ16" s="31"/>
      <c r="AJR16" s="31"/>
      <c r="AJS16" s="31"/>
      <c r="AJT16" s="31"/>
      <c r="AJU16" s="31"/>
      <c r="AJV16" s="31"/>
      <c r="AJW16" s="31"/>
      <c r="AJX16" s="31"/>
      <c r="AJY16" s="31"/>
      <c r="AJZ16" s="31"/>
      <c r="AKA16" s="31"/>
      <c r="AKB16" s="31"/>
      <c r="AKC16" s="31"/>
      <c r="AKD16" s="31"/>
      <c r="AKE16" s="31"/>
      <c r="AKF16" s="31"/>
      <c r="AKG16" s="31"/>
      <c r="AKH16" s="31"/>
      <c r="AKI16" s="31"/>
      <c r="AKJ16" s="31"/>
      <c r="AKK16" s="31"/>
      <c r="AKL16" s="31"/>
      <c r="AKM16" s="31"/>
      <c r="AKN16" s="31"/>
      <c r="AKO16" s="31"/>
      <c r="AKP16" s="31"/>
      <c r="AKQ16" s="31"/>
      <c r="AKR16" s="31"/>
      <c r="AKS16" s="31"/>
      <c r="AKT16" s="31"/>
      <c r="AKU16" s="31"/>
      <c r="AKV16" s="31"/>
      <c r="AKW16" s="31"/>
      <c r="AKX16" s="31"/>
      <c r="AKY16" s="31"/>
      <c r="AKZ16" s="31"/>
      <c r="ALA16" s="31"/>
      <c r="ALB16" s="31"/>
      <c r="ALC16" s="31"/>
      <c r="ALD16" s="31"/>
      <c r="ALE16" s="31"/>
      <c r="ALF16" s="31"/>
      <c r="ALG16" s="31"/>
      <c r="ALH16" s="31"/>
      <c r="ALI16" s="31"/>
      <c r="ALJ16" s="31"/>
      <c r="ALK16" s="31"/>
      <c r="ALL16" s="31"/>
      <c r="ALM16" s="31"/>
      <c r="ALN16" s="31"/>
      <c r="ALO16" s="31"/>
      <c r="ALP16" s="31"/>
      <c r="ALQ16" s="31"/>
      <c r="ALR16" s="31"/>
      <c r="ALS16" s="31"/>
      <c r="ALT16" s="31"/>
      <c r="ALU16" s="31"/>
      <c r="ALV16" s="31"/>
      <c r="ALW16" s="31"/>
    </row>
    <row r="17" spans="1:1011" ht="7.9" customHeight="1" x14ac:dyDescent="0.2">
      <c r="A17" s="31"/>
      <c r="B17" s="2"/>
      <c r="C17" s="25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35"/>
      <c r="P17" s="44"/>
      <c r="Q17" s="44"/>
      <c r="R17" s="44"/>
      <c r="S17" s="44"/>
      <c r="T17" s="44"/>
      <c r="U17" s="35"/>
      <c r="V17" s="44"/>
      <c r="W17" s="44"/>
      <c r="X17" s="44"/>
      <c r="Y17" s="44"/>
      <c r="Z17" s="44"/>
      <c r="AA17" s="35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1"/>
      <c r="KI17" s="31"/>
      <c r="KJ17" s="31"/>
      <c r="KK17" s="31"/>
      <c r="KL17" s="31"/>
      <c r="KM17" s="31"/>
      <c r="KN17" s="31"/>
      <c r="KO17" s="31"/>
      <c r="KP17" s="31"/>
      <c r="KQ17" s="31"/>
      <c r="KR17" s="31"/>
      <c r="KS17" s="31"/>
      <c r="KT17" s="31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1"/>
      <c r="MB17" s="31"/>
      <c r="MC17" s="31"/>
      <c r="MD17" s="31"/>
      <c r="ME17" s="31"/>
      <c r="MF17" s="31"/>
      <c r="MG17" s="31"/>
      <c r="MH17" s="31"/>
      <c r="MI17" s="31"/>
      <c r="MJ17" s="31"/>
      <c r="MK17" s="31"/>
      <c r="ML17" s="31"/>
      <c r="MM17" s="31"/>
      <c r="MN17" s="31"/>
      <c r="MO17" s="31"/>
      <c r="MP17" s="31"/>
      <c r="MQ17" s="31"/>
      <c r="MR17" s="31"/>
      <c r="MS17" s="31"/>
      <c r="MT17" s="31"/>
      <c r="MU17" s="31"/>
      <c r="MV17" s="31"/>
      <c r="MW17" s="31"/>
      <c r="MX17" s="31"/>
      <c r="MY17" s="31"/>
      <c r="MZ17" s="31"/>
      <c r="NA17" s="31"/>
      <c r="NB17" s="31"/>
      <c r="NC17" s="31"/>
      <c r="ND17" s="31"/>
      <c r="NE17" s="31"/>
      <c r="NF17" s="31"/>
      <c r="NG17" s="31"/>
      <c r="NH17" s="31"/>
      <c r="NI17" s="31"/>
      <c r="NJ17" s="31"/>
      <c r="NK17" s="31"/>
      <c r="NL17" s="31"/>
      <c r="NM17" s="31"/>
      <c r="NN17" s="31"/>
      <c r="NO17" s="31"/>
      <c r="NP17" s="31"/>
      <c r="NQ17" s="31"/>
      <c r="NR17" s="31"/>
      <c r="NS17" s="31"/>
      <c r="NT17" s="31"/>
      <c r="NU17" s="31"/>
      <c r="NV17" s="31"/>
      <c r="NW17" s="31"/>
      <c r="NX17" s="31"/>
      <c r="NY17" s="31"/>
      <c r="NZ17" s="31"/>
      <c r="OA17" s="31"/>
      <c r="OB17" s="31"/>
      <c r="OC17" s="31"/>
      <c r="OD17" s="31"/>
      <c r="OE17" s="31"/>
      <c r="OF17" s="31"/>
      <c r="OG17" s="31"/>
      <c r="OH17" s="31"/>
      <c r="OI17" s="31"/>
      <c r="OJ17" s="31"/>
      <c r="OK17" s="31"/>
      <c r="OL17" s="31"/>
      <c r="OM17" s="31"/>
      <c r="ON17" s="31"/>
      <c r="OO17" s="31"/>
      <c r="OP17" s="31"/>
      <c r="OQ17" s="31"/>
      <c r="OR17" s="31"/>
      <c r="OS17" s="31"/>
      <c r="OT17" s="31"/>
      <c r="OU17" s="31"/>
      <c r="OV17" s="31"/>
      <c r="OW17" s="31"/>
      <c r="OX17" s="31"/>
      <c r="OY17" s="31"/>
      <c r="OZ17" s="31"/>
      <c r="PA17" s="31"/>
      <c r="PB17" s="31"/>
      <c r="PC17" s="31"/>
      <c r="PD17" s="31"/>
      <c r="PE17" s="31"/>
      <c r="PF17" s="31"/>
      <c r="PG17" s="31"/>
      <c r="PH17" s="31"/>
      <c r="PI17" s="31"/>
      <c r="PJ17" s="31"/>
      <c r="PK17" s="31"/>
      <c r="PL17" s="31"/>
      <c r="PM17" s="31"/>
      <c r="PN17" s="31"/>
      <c r="PO17" s="31"/>
      <c r="PP17" s="31"/>
      <c r="PQ17" s="31"/>
      <c r="PR17" s="31"/>
      <c r="PS17" s="31"/>
      <c r="PT17" s="31"/>
      <c r="PU17" s="31"/>
      <c r="PV17" s="31"/>
      <c r="PW17" s="31"/>
      <c r="PX17" s="31"/>
      <c r="PY17" s="31"/>
      <c r="PZ17" s="31"/>
      <c r="QA17" s="31"/>
      <c r="QB17" s="31"/>
      <c r="QC17" s="31"/>
      <c r="QD17" s="31"/>
      <c r="QE17" s="31"/>
      <c r="QF17" s="31"/>
      <c r="QG17" s="31"/>
      <c r="QH17" s="31"/>
      <c r="QI17" s="31"/>
      <c r="QJ17" s="31"/>
      <c r="QK17" s="31"/>
      <c r="QL17" s="31"/>
      <c r="QM17" s="31"/>
      <c r="QN17" s="31"/>
      <c r="QO17" s="31"/>
      <c r="QP17" s="31"/>
      <c r="QQ17" s="31"/>
      <c r="QR17" s="31"/>
      <c r="QS17" s="31"/>
      <c r="QT17" s="31"/>
      <c r="QU17" s="31"/>
      <c r="QV17" s="31"/>
      <c r="QW17" s="31"/>
      <c r="QX17" s="31"/>
      <c r="QY17" s="31"/>
      <c r="QZ17" s="31"/>
      <c r="RA17" s="31"/>
      <c r="RB17" s="31"/>
      <c r="RC17" s="31"/>
      <c r="RD17" s="31"/>
      <c r="RE17" s="31"/>
      <c r="RF17" s="31"/>
      <c r="RG17" s="31"/>
      <c r="RH17" s="31"/>
      <c r="RI17" s="31"/>
      <c r="RJ17" s="31"/>
      <c r="RK17" s="31"/>
      <c r="RL17" s="31"/>
      <c r="RM17" s="31"/>
      <c r="RN17" s="31"/>
      <c r="RO17" s="31"/>
      <c r="RP17" s="31"/>
      <c r="RQ17" s="31"/>
      <c r="RR17" s="31"/>
      <c r="RS17" s="31"/>
      <c r="RT17" s="31"/>
      <c r="RU17" s="31"/>
      <c r="RV17" s="31"/>
      <c r="RW17" s="31"/>
      <c r="RX17" s="31"/>
      <c r="RY17" s="31"/>
      <c r="RZ17" s="31"/>
      <c r="SA17" s="31"/>
      <c r="SB17" s="31"/>
      <c r="SC17" s="31"/>
      <c r="SD17" s="31"/>
      <c r="SE17" s="31"/>
      <c r="SF17" s="31"/>
      <c r="SG17" s="31"/>
      <c r="SH17" s="31"/>
      <c r="SI17" s="31"/>
      <c r="SJ17" s="31"/>
      <c r="SK17" s="31"/>
      <c r="SL17" s="31"/>
      <c r="SM17" s="31"/>
      <c r="SN17" s="31"/>
      <c r="SO17" s="31"/>
      <c r="SP17" s="31"/>
      <c r="SQ17" s="31"/>
      <c r="SR17" s="31"/>
      <c r="SS17" s="31"/>
      <c r="ST17" s="31"/>
      <c r="SU17" s="31"/>
      <c r="SV17" s="31"/>
      <c r="SW17" s="31"/>
      <c r="SX17" s="31"/>
      <c r="SY17" s="31"/>
      <c r="SZ17" s="31"/>
      <c r="TA17" s="31"/>
      <c r="TB17" s="31"/>
      <c r="TC17" s="31"/>
      <c r="TD17" s="31"/>
      <c r="TE17" s="31"/>
      <c r="TF17" s="31"/>
      <c r="TG17" s="31"/>
      <c r="TH17" s="31"/>
      <c r="TI17" s="31"/>
      <c r="TJ17" s="31"/>
      <c r="TK17" s="31"/>
      <c r="TL17" s="31"/>
      <c r="TM17" s="31"/>
      <c r="TN17" s="31"/>
      <c r="TO17" s="31"/>
      <c r="TP17" s="31"/>
      <c r="TQ17" s="31"/>
      <c r="TR17" s="31"/>
      <c r="TS17" s="31"/>
      <c r="TT17" s="31"/>
      <c r="TU17" s="31"/>
      <c r="TV17" s="31"/>
      <c r="TW17" s="31"/>
      <c r="TX17" s="31"/>
      <c r="TY17" s="31"/>
      <c r="TZ17" s="31"/>
      <c r="UA17" s="31"/>
      <c r="UB17" s="31"/>
      <c r="UC17" s="31"/>
      <c r="UD17" s="31"/>
      <c r="UE17" s="31"/>
      <c r="UF17" s="31"/>
      <c r="UG17" s="31"/>
      <c r="UH17" s="31"/>
      <c r="UI17" s="31"/>
      <c r="UJ17" s="31"/>
      <c r="UK17" s="31"/>
      <c r="UL17" s="31"/>
      <c r="UM17" s="31"/>
      <c r="UN17" s="31"/>
      <c r="UO17" s="31"/>
      <c r="UP17" s="31"/>
      <c r="UQ17" s="31"/>
      <c r="UR17" s="31"/>
      <c r="US17" s="31"/>
      <c r="UT17" s="31"/>
      <c r="UU17" s="31"/>
      <c r="UV17" s="31"/>
      <c r="UW17" s="31"/>
      <c r="UX17" s="31"/>
      <c r="UY17" s="31"/>
      <c r="UZ17" s="31"/>
      <c r="VA17" s="31"/>
      <c r="VB17" s="31"/>
      <c r="VC17" s="31"/>
      <c r="VD17" s="31"/>
      <c r="VE17" s="31"/>
      <c r="VF17" s="31"/>
      <c r="VG17" s="31"/>
      <c r="VH17" s="31"/>
      <c r="VI17" s="31"/>
      <c r="VJ17" s="31"/>
      <c r="VK17" s="31"/>
      <c r="VL17" s="31"/>
      <c r="VM17" s="31"/>
      <c r="VN17" s="31"/>
      <c r="VO17" s="31"/>
      <c r="VP17" s="31"/>
      <c r="VQ17" s="31"/>
      <c r="VR17" s="31"/>
      <c r="VS17" s="31"/>
      <c r="VT17" s="31"/>
      <c r="VU17" s="31"/>
      <c r="VV17" s="31"/>
      <c r="VW17" s="31"/>
      <c r="VX17" s="31"/>
      <c r="VY17" s="31"/>
      <c r="VZ17" s="31"/>
      <c r="WA17" s="31"/>
      <c r="WB17" s="31"/>
      <c r="WC17" s="31"/>
      <c r="WD17" s="31"/>
      <c r="WE17" s="31"/>
      <c r="WF17" s="31"/>
      <c r="WG17" s="31"/>
      <c r="WH17" s="31"/>
      <c r="WI17" s="31"/>
      <c r="WJ17" s="31"/>
      <c r="WK17" s="31"/>
      <c r="WL17" s="31"/>
      <c r="WM17" s="31"/>
      <c r="WN17" s="31"/>
      <c r="WO17" s="31"/>
      <c r="WP17" s="31"/>
      <c r="WQ17" s="31"/>
      <c r="WR17" s="31"/>
      <c r="WS17" s="31"/>
      <c r="WT17" s="31"/>
      <c r="WU17" s="31"/>
      <c r="WV17" s="31"/>
      <c r="WW17" s="31"/>
      <c r="WX17" s="31"/>
      <c r="WY17" s="31"/>
      <c r="WZ17" s="31"/>
      <c r="XA17" s="31"/>
      <c r="XB17" s="31"/>
      <c r="XC17" s="31"/>
      <c r="XD17" s="31"/>
      <c r="XE17" s="31"/>
      <c r="XF17" s="31"/>
      <c r="XG17" s="31"/>
      <c r="XH17" s="31"/>
      <c r="XI17" s="31"/>
      <c r="XJ17" s="31"/>
      <c r="XK17" s="31"/>
      <c r="XL17" s="31"/>
      <c r="XM17" s="31"/>
      <c r="XN17" s="31"/>
      <c r="XO17" s="31"/>
      <c r="XP17" s="31"/>
      <c r="XQ17" s="31"/>
      <c r="XR17" s="31"/>
      <c r="XS17" s="31"/>
      <c r="XT17" s="31"/>
      <c r="XU17" s="31"/>
      <c r="XV17" s="31"/>
      <c r="XW17" s="31"/>
      <c r="XX17" s="31"/>
      <c r="XY17" s="31"/>
      <c r="XZ17" s="31"/>
      <c r="YA17" s="31"/>
      <c r="YB17" s="31"/>
      <c r="YC17" s="31"/>
      <c r="YD17" s="31"/>
      <c r="YE17" s="31"/>
      <c r="YF17" s="31"/>
      <c r="YG17" s="31"/>
      <c r="YH17" s="31"/>
      <c r="YI17" s="31"/>
      <c r="YJ17" s="31"/>
      <c r="YK17" s="31"/>
      <c r="YL17" s="31"/>
      <c r="YM17" s="31"/>
      <c r="YN17" s="31"/>
      <c r="YO17" s="31"/>
      <c r="YP17" s="31"/>
      <c r="YQ17" s="31"/>
      <c r="YR17" s="31"/>
      <c r="YS17" s="31"/>
      <c r="YT17" s="31"/>
      <c r="YU17" s="31"/>
      <c r="YV17" s="31"/>
      <c r="YW17" s="31"/>
      <c r="YX17" s="31"/>
      <c r="YY17" s="31"/>
      <c r="YZ17" s="31"/>
      <c r="ZA17" s="31"/>
      <c r="ZB17" s="31"/>
      <c r="ZC17" s="31"/>
      <c r="ZD17" s="31"/>
      <c r="ZE17" s="31"/>
      <c r="ZF17" s="31"/>
      <c r="ZG17" s="31"/>
      <c r="ZH17" s="31"/>
      <c r="ZI17" s="31"/>
      <c r="ZJ17" s="31"/>
      <c r="ZK17" s="31"/>
      <c r="ZL17" s="31"/>
      <c r="ZM17" s="31"/>
      <c r="ZN17" s="31"/>
      <c r="ZO17" s="31"/>
      <c r="ZP17" s="31"/>
      <c r="ZQ17" s="31"/>
      <c r="ZR17" s="31"/>
      <c r="ZS17" s="31"/>
      <c r="ZT17" s="31"/>
      <c r="ZU17" s="31"/>
      <c r="ZV17" s="31"/>
      <c r="ZW17" s="31"/>
      <c r="ZX17" s="31"/>
      <c r="ZY17" s="31"/>
      <c r="ZZ17" s="31"/>
      <c r="AAA17" s="31"/>
      <c r="AAB17" s="31"/>
      <c r="AAC17" s="31"/>
      <c r="AAD17" s="31"/>
      <c r="AAE17" s="31"/>
      <c r="AAF17" s="31"/>
      <c r="AAG17" s="31"/>
      <c r="AAH17" s="31"/>
      <c r="AAI17" s="31"/>
      <c r="AAJ17" s="31"/>
      <c r="AAK17" s="31"/>
      <c r="AAL17" s="31"/>
      <c r="AAM17" s="31"/>
      <c r="AAN17" s="31"/>
      <c r="AAO17" s="31"/>
      <c r="AAP17" s="31"/>
      <c r="AAQ17" s="31"/>
      <c r="AAR17" s="31"/>
      <c r="AAS17" s="31"/>
      <c r="AAT17" s="31"/>
      <c r="AAU17" s="31"/>
      <c r="AAV17" s="31"/>
      <c r="AAW17" s="31"/>
      <c r="AAX17" s="31"/>
      <c r="AAY17" s="31"/>
      <c r="AAZ17" s="31"/>
      <c r="ABA17" s="31"/>
      <c r="ABB17" s="31"/>
      <c r="ABC17" s="31"/>
      <c r="ABD17" s="31"/>
      <c r="ABE17" s="31"/>
      <c r="ABF17" s="31"/>
      <c r="ABG17" s="31"/>
      <c r="ABH17" s="31"/>
      <c r="ABI17" s="31"/>
      <c r="ABJ17" s="31"/>
      <c r="ABK17" s="31"/>
      <c r="ABL17" s="31"/>
      <c r="ABM17" s="31"/>
      <c r="ABN17" s="31"/>
      <c r="ABO17" s="31"/>
      <c r="ABP17" s="31"/>
      <c r="ABQ17" s="31"/>
      <c r="ABR17" s="31"/>
      <c r="ABS17" s="31"/>
      <c r="ABT17" s="31"/>
      <c r="ABU17" s="31"/>
      <c r="ABV17" s="31"/>
      <c r="ABW17" s="31"/>
      <c r="ABX17" s="31"/>
      <c r="ABY17" s="31"/>
      <c r="ABZ17" s="31"/>
      <c r="ACA17" s="31"/>
      <c r="ACB17" s="31"/>
      <c r="ACC17" s="31"/>
      <c r="ACD17" s="31"/>
      <c r="ACE17" s="31"/>
      <c r="ACF17" s="31"/>
      <c r="ACG17" s="31"/>
      <c r="ACH17" s="31"/>
      <c r="ACI17" s="31"/>
      <c r="ACJ17" s="31"/>
      <c r="ACK17" s="31"/>
      <c r="ACL17" s="31"/>
      <c r="ACM17" s="31"/>
      <c r="ACN17" s="31"/>
      <c r="ACO17" s="31"/>
      <c r="ACP17" s="31"/>
      <c r="ACQ17" s="31"/>
      <c r="ACR17" s="31"/>
      <c r="ACS17" s="31"/>
      <c r="ACT17" s="31"/>
      <c r="ACU17" s="31"/>
      <c r="ACV17" s="31"/>
      <c r="ACW17" s="31"/>
      <c r="ACX17" s="31"/>
      <c r="ACY17" s="31"/>
      <c r="ACZ17" s="31"/>
      <c r="ADA17" s="31"/>
      <c r="ADB17" s="31"/>
      <c r="ADC17" s="31"/>
      <c r="ADD17" s="31"/>
      <c r="ADE17" s="31"/>
      <c r="ADF17" s="31"/>
      <c r="ADG17" s="31"/>
      <c r="ADH17" s="31"/>
      <c r="ADI17" s="31"/>
      <c r="ADJ17" s="31"/>
      <c r="ADK17" s="31"/>
      <c r="ADL17" s="31"/>
      <c r="ADM17" s="31"/>
      <c r="ADN17" s="31"/>
      <c r="ADO17" s="31"/>
      <c r="ADP17" s="31"/>
      <c r="ADQ17" s="31"/>
      <c r="ADR17" s="31"/>
      <c r="ADS17" s="31"/>
      <c r="ADT17" s="31"/>
      <c r="ADU17" s="31"/>
      <c r="ADV17" s="31"/>
      <c r="ADW17" s="31"/>
      <c r="ADX17" s="31"/>
      <c r="ADY17" s="31"/>
      <c r="ADZ17" s="31"/>
      <c r="AEA17" s="31"/>
      <c r="AEB17" s="31"/>
      <c r="AEC17" s="31"/>
      <c r="AED17" s="31"/>
      <c r="AEE17" s="31"/>
      <c r="AEF17" s="31"/>
      <c r="AEG17" s="31"/>
      <c r="AEH17" s="31"/>
      <c r="AEI17" s="31"/>
      <c r="AEJ17" s="31"/>
      <c r="AEK17" s="31"/>
      <c r="AEL17" s="31"/>
      <c r="AEM17" s="31"/>
      <c r="AEN17" s="31"/>
      <c r="AEO17" s="31"/>
      <c r="AEP17" s="31"/>
      <c r="AEQ17" s="31"/>
      <c r="AER17" s="31"/>
      <c r="AES17" s="31"/>
      <c r="AET17" s="31"/>
      <c r="AEU17" s="31"/>
      <c r="AEV17" s="31"/>
      <c r="AEW17" s="31"/>
      <c r="AEX17" s="31"/>
      <c r="AEY17" s="31"/>
      <c r="AEZ17" s="31"/>
      <c r="AFA17" s="31"/>
      <c r="AFB17" s="31"/>
      <c r="AFC17" s="31"/>
      <c r="AFD17" s="31"/>
      <c r="AFE17" s="31"/>
      <c r="AFF17" s="31"/>
      <c r="AFG17" s="31"/>
      <c r="AFH17" s="31"/>
      <c r="AFI17" s="31"/>
      <c r="AFJ17" s="31"/>
      <c r="AFK17" s="31"/>
      <c r="AFL17" s="31"/>
      <c r="AFM17" s="31"/>
      <c r="AFN17" s="31"/>
      <c r="AFO17" s="31"/>
      <c r="AFP17" s="31"/>
      <c r="AFQ17" s="31"/>
      <c r="AFR17" s="31"/>
      <c r="AFS17" s="31"/>
      <c r="AFT17" s="31"/>
      <c r="AFU17" s="31"/>
      <c r="AFV17" s="31"/>
      <c r="AFW17" s="31"/>
      <c r="AFX17" s="31"/>
      <c r="AFY17" s="31"/>
      <c r="AFZ17" s="31"/>
      <c r="AGA17" s="31"/>
      <c r="AGB17" s="31"/>
      <c r="AGC17" s="31"/>
      <c r="AGD17" s="31"/>
      <c r="AGE17" s="31"/>
      <c r="AGF17" s="31"/>
      <c r="AGG17" s="31"/>
      <c r="AGH17" s="31"/>
      <c r="AGI17" s="31"/>
      <c r="AGJ17" s="31"/>
      <c r="AGK17" s="31"/>
      <c r="AGL17" s="31"/>
      <c r="AGM17" s="31"/>
      <c r="AGN17" s="31"/>
      <c r="AGO17" s="31"/>
      <c r="AGP17" s="31"/>
      <c r="AGQ17" s="31"/>
      <c r="AGR17" s="31"/>
      <c r="AGS17" s="31"/>
      <c r="AGT17" s="31"/>
      <c r="AGU17" s="31"/>
      <c r="AGV17" s="31"/>
      <c r="AGW17" s="31"/>
      <c r="AGX17" s="31"/>
      <c r="AGY17" s="31"/>
      <c r="AGZ17" s="31"/>
      <c r="AHA17" s="31"/>
      <c r="AHB17" s="31"/>
      <c r="AHC17" s="31"/>
      <c r="AHD17" s="31"/>
      <c r="AHE17" s="31"/>
      <c r="AHF17" s="31"/>
      <c r="AHG17" s="31"/>
      <c r="AHH17" s="31"/>
      <c r="AHI17" s="31"/>
      <c r="AHJ17" s="31"/>
      <c r="AHK17" s="31"/>
      <c r="AHL17" s="31"/>
      <c r="AHM17" s="31"/>
      <c r="AHN17" s="31"/>
      <c r="AHO17" s="31"/>
      <c r="AHP17" s="31"/>
      <c r="AHQ17" s="31"/>
      <c r="AHR17" s="31"/>
      <c r="AHS17" s="31"/>
      <c r="AHT17" s="31"/>
      <c r="AHU17" s="31"/>
      <c r="AHV17" s="31"/>
      <c r="AHW17" s="31"/>
      <c r="AHX17" s="31"/>
      <c r="AHY17" s="31"/>
      <c r="AHZ17" s="31"/>
      <c r="AIA17" s="31"/>
      <c r="AIB17" s="31"/>
      <c r="AIC17" s="31"/>
      <c r="AID17" s="31"/>
      <c r="AIE17" s="31"/>
      <c r="AIF17" s="31"/>
      <c r="AIG17" s="31"/>
      <c r="AIH17" s="31"/>
      <c r="AII17" s="31"/>
      <c r="AIJ17" s="31"/>
      <c r="AIK17" s="31"/>
      <c r="AIL17" s="31"/>
      <c r="AIM17" s="31"/>
      <c r="AIN17" s="31"/>
      <c r="AIO17" s="31"/>
      <c r="AIP17" s="31"/>
      <c r="AIQ17" s="31"/>
      <c r="AIR17" s="31"/>
      <c r="AIS17" s="31"/>
      <c r="AIT17" s="31"/>
      <c r="AIU17" s="31"/>
      <c r="AIV17" s="31"/>
      <c r="AIW17" s="31"/>
      <c r="AIX17" s="31"/>
      <c r="AIY17" s="31"/>
      <c r="AIZ17" s="31"/>
      <c r="AJA17" s="31"/>
      <c r="AJB17" s="31"/>
      <c r="AJC17" s="31"/>
      <c r="AJD17" s="31"/>
      <c r="AJE17" s="31"/>
      <c r="AJF17" s="31"/>
      <c r="AJG17" s="31"/>
      <c r="AJH17" s="31"/>
      <c r="AJI17" s="31"/>
      <c r="AJJ17" s="31"/>
      <c r="AJK17" s="31"/>
      <c r="AJL17" s="31"/>
      <c r="AJM17" s="31"/>
      <c r="AJN17" s="31"/>
      <c r="AJO17" s="31"/>
      <c r="AJP17" s="31"/>
      <c r="AJQ17" s="31"/>
      <c r="AJR17" s="31"/>
      <c r="AJS17" s="31"/>
      <c r="AJT17" s="31"/>
      <c r="AJU17" s="31"/>
      <c r="AJV17" s="31"/>
      <c r="AJW17" s="31"/>
      <c r="AJX17" s="31"/>
      <c r="AJY17" s="31"/>
      <c r="AJZ17" s="31"/>
      <c r="AKA17" s="31"/>
      <c r="AKB17" s="31"/>
      <c r="AKC17" s="31"/>
      <c r="AKD17" s="31"/>
      <c r="AKE17" s="31"/>
      <c r="AKF17" s="31"/>
      <c r="AKG17" s="31"/>
      <c r="AKH17" s="31"/>
      <c r="AKI17" s="31"/>
      <c r="AKJ17" s="31"/>
      <c r="AKK17" s="31"/>
      <c r="AKL17" s="31"/>
      <c r="AKM17" s="31"/>
      <c r="AKN17" s="31"/>
      <c r="AKO17" s="31"/>
      <c r="AKP17" s="31"/>
      <c r="AKQ17" s="31"/>
      <c r="AKR17" s="31"/>
      <c r="AKS17" s="31"/>
      <c r="AKT17" s="31"/>
      <c r="AKU17" s="31"/>
      <c r="AKV17" s="31"/>
      <c r="AKW17" s="31"/>
      <c r="AKX17" s="31"/>
      <c r="AKY17" s="31"/>
      <c r="AKZ17" s="31"/>
      <c r="ALA17" s="31"/>
      <c r="ALB17" s="31"/>
      <c r="ALC17" s="31"/>
      <c r="ALD17" s="31"/>
      <c r="ALE17" s="31"/>
      <c r="ALF17" s="31"/>
      <c r="ALG17" s="31"/>
      <c r="ALH17" s="31"/>
      <c r="ALI17" s="31"/>
      <c r="ALJ17" s="31"/>
      <c r="ALK17" s="31"/>
      <c r="ALL17" s="31"/>
      <c r="ALM17" s="31"/>
      <c r="ALN17" s="31"/>
      <c r="ALO17" s="31"/>
      <c r="ALP17" s="31"/>
      <c r="ALQ17" s="31"/>
      <c r="ALR17" s="31"/>
      <c r="ALS17" s="31"/>
      <c r="ALT17" s="31"/>
      <c r="ALU17" s="31"/>
      <c r="ALV17" s="31"/>
      <c r="ALW17" s="31"/>
    </row>
    <row r="18" spans="1:1011" x14ac:dyDescent="0.2">
      <c r="B18" s="21" t="s">
        <v>68</v>
      </c>
      <c r="C18" s="45"/>
      <c r="D18" s="23"/>
      <c r="E18" s="24"/>
      <c r="F18" s="24"/>
      <c r="G18" s="24"/>
      <c r="H18" s="24"/>
      <c r="I18" s="24"/>
      <c r="J18" s="24"/>
      <c r="K18" s="24"/>
      <c r="L18" s="24"/>
      <c r="M18" s="24"/>
      <c r="N18" s="24"/>
      <c r="P18" s="24"/>
      <c r="Q18" s="24"/>
      <c r="R18" s="24"/>
      <c r="S18" s="24"/>
      <c r="T18" s="24"/>
      <c r="V18" s="24"/>
      <c r="W18" s="24"/>
      <c r="X18" s="24"/>
      <c r="Y18" s="24"/>
      <c r="Z18" s="24"/>
    </row>
    <row r="19" spans="1:1011" x14ac:dyDescent="0.2">
      <c r="B19" s="2" t="s">
        <v>53</v>
      </c>
      <c r="C19" s="25" t="s">
        <v>54</v>
      </c>
      <c r="D19" s="26">
        <v>12</v>
      </c>
      <c r="E19" s="2">
        <v>12</v>
      </c>
      <c r="F19" s="2">
        <v>12</v>
      </c>
      <c r="G19" s="2">
        <v>12</v>
      </c>
      <c r="H19" s="2">
        <v>12</v>
      </c>
      <c r="I19" s="2">
        <v>12</v>
      </c>
      <c r="J19" s="2">
        <v>12</v>
      </c>
      <c r="K19" s="2">
        <v>12</v>
      </c>
      <c r="L19" s="2">
        <v>12</v>
      </c>
      <c r="M19" s="2">
        <v>12</v>
      </c>
      <c r="N19" s="2">
        <v>12</v>
      </c>
      <c r="P19" s="2">
        <v>12</v>
      </c>
      <c r="Q19" s="2">
        <v>12</v>
      </c>
      <c r="R19" s="2">
        <v>12</v>
      </c>
      <c r="S19" s="2">
        <v>12</v>
      </c>
      <c r="T19" s="2">
        <v>12</v>
      </c>
      <c r="V19" s="2">
        <v>12</v>
      </c>
      <c r="W19" s="2">
        <v>12</v>
      </c>
      <c r="X19" s="2">
        <v>12</v>
      </c>
      <c r="Y19" s="2">
        <v>12</v>
      </c>
      <c r="Z19" s="2">
        <v>12</v>
      </c>
    </row>
    <row r="20" spans="1:1011" x14ac:dyDescent="0.2">
      <c r="B20" s="28" t="s">
        <v>55</v>
      </c>
      <c r="C20" s="29" t="s">
        <v>56</v>
      </c>
      <c r="D20" s="27">
        <v>3.4</v>
      </c>
      <c r="E20" s="28">
        <v>0.31</v>
      </c>
      <c r="F20" s="28">
        <v>0</v>
      </c>
      <c r="G20" s="28">
        <v>1.9</v>
      </c>
      <c r="H20" s="28">
        <v>1.1299999999999999</v>
      </c>
      <c r="I20" s="28">
        <v>12.27</v>
      </c>
      <c r="J20" s="28">
        <v>4.2</v>
      </c>
      <c r="K20" s="28">
        <v>0</v>
      </c>
      <c r="L20" s="28">
        <v>0</v>
      </c>
      <c r="M20" s="28">
        <v>30.85</v>
      </c>
      <c r="N20" s="28">
        <v>0</v>
      </c>
      <c r="P20" s="28">
        <v>0.3</v>
      </c>
      <c r="Q20" s="28">
        <v>57.54</v>
      </c>
      <c r="R20" s="28">
        <v>0</v>
      </c>
      <c r="S20" s="28">
        <v>38.729999999999997</v>
      </c>
      <c r="T20" s="28">
        <v>1.33</v>
      </c>
      <c r="V20" s="28">
        <v>2.8</v>
      </c>
      <c r="W20" s="28">
        <v>32.49</v>
      </c>
      <c r="X20" s="28">
        <v>38.58</v>
      </c>
      <c r="Y20" s="28">
        <v>2.66</v>
      </c>
      <c r="Z20" s="28">
        <v>3.57</v>
      </c>
    </row>
    <row r="21" spans="1:1011" x14ac:dyDescent="0.2">
      <c r="B21" s="28" t="s">
        <v>57</v>
      </c>
      <c r="C21" s="29" t="s">
        <v>80</v>
      </c>
      <c r="D21" s="27">
        <v>2.4300000000000002</v>
      </c>
      <c r="E21" s="28">
        <v>1.1299999999999999</v>
      </c>
      <c r="F21" s="28">
        <v>0</v>
      </c>
      <c r="G21" s="28">
        <v>5.66</v>
      </c>
      <c r="H21" s="28">
        <v>4.45</v>
      </c>
      <c r="I21" s="28">
        <v>2.9</v>
      </c>
      <c r="J21" s="28">
        <v>50.79</v>
      </c>
      <c r="K21" s="28">
        <v>0</v>
      </c>
      <c r="L21" s="46">
        <v>0</v>
      </c>
      <c r="M21" s="47">
        <v>2.9</v>
      </c>
      <c r="N21" s="47">
        <v>0</v>
      </c>
      <c r="P21" s="47">
        <v>17.62</v>
      </c>
      <c r="Q21" s="47">
        <v>-6.91</v>
      </c>
      <c r="R21" s="47">
        <v>0</v>
      </c>
      <c r="S21" s="47">
        <v>5.83</v>
      </c>
      <c r="T21" s="28">
        <v>1.1200000000000001</v>
      </c>
      <c r="V21" s="46">
        <v>4.5199999999999996</v>
      </c>
      <c r="W21" s="28">
        <v>9.06</v>
      </c>
      <c r="X21" s="46">
        <v>24.81</v>
      </c>
      <c r="Y21" s="46">
        <v>1.2</v>
      </c>
      <c r="Z21" s="46">
        <v>0.7</v>
      </c>
    </row>
    <row r="22" spans="1:1011" ht="38.25" x14ac:dyDescent="0.2">
      <c r="B22" s="32" t="s">
        <v>58</v>
      </c>
      <c r="C22" s="33" t="s">
        <v>59</v>
      </c>
      <c r="D22" s="34">
        <f t="shared" ref="D22:N22" si="15">(D20*40%)+D20</f>
        <v>4.76</v>
      </c>
      <c r="E22" s="34">
        <f t="shared" si="15"/>
        <v>0.434</v>
      </c>
      <c r="F22" s="34">
        <f t="shared" si="15"/>
        <v>0</v>
      </c>
      <c r="G22" s="34">
        <f t="shared" si="15"/>
        <v>2.66</v>
      </c>
      <c r="H22" s="34">
        <f t="shared" si="15"/>
        <v>1.5819999999999999</v>
      </c>
      <c r="I22" s="34">
        <f t="shared" si="15"/>
        <v>17.178000000000001</v>
      </c>
      <c r="J22" s="48">
        <f t="shared" si="15"/>
        <v>5.8800000000000008</v>
      </c>
      <c r="K22" s="34">
        <f t="shared" si="15"/>
        <v>0</v>
      </c>
      <c r="L22" s="34">
        <f t="shared" si="15"/>
        <v>0</v>
      </c>
      <c r="M22" s="34">
        <f t="shared" si="15"/>
        <v>43.190000000000005</v>
      </c>
      <c r="N22" s="34">
        <f t="shared" si="15"/>
        <v>0</v>
      </c>
      <c r="P22" s="48">
        <f t="shared" ref="P22:T22" si="16">(P20*40%)+P20</f>
        <v>0.42</v>
      </c>
      <c r="Q22" s="34">
        <f t="shared" si="16"/>
        <v>80.555999999999997</v>
      </c>
      <c r="R22" s="34">
        <f>(R20*40%)+R20</f>
        <v>0</v>
      </c>
      <c r="S22" s="34">
        <f t="shared" si="16"/>
        <v>54.221999999999994</v>
      </c>
      <c r="T22" s="34">
        <f t="shared" si="16"/>
        <v>1.8620000000000001</v>
      </c>
      <c r="V22" s="34">
        <f t="shared" ref="V22:Z22" si="17">(V20*40%)+V20</f>
        <v>3.92</v>
      </c>
      <c r="W22" s="34">
        <f t="shared" si="17"/>
        <v>45.486000000000004</v>
      </c>
      <c r="X22" s="34">
        <f t="shared" si="17"/>
        <v>54.012</v>
      </c>
      <c r="Y22" s="34">
        <f t="shared" si="17"/>
        <v>3.7240000000000002</v>
      </c>
      <c r="Z22" s="34">
        <f t="shared" si="17"/>
        <v>4.9979999999999993</v>
      </c>
    </row>
    <row r="23" spans="1:1011" ht="25.5" x14ac:dyDescent="0.2">
      <c r="B23" s="36" t="s">
        <v>60</v>
      </c>
      <c r="C23" s="37" t="s">
        <v>61</v>
      </c>
      <c r="D23" s="38">
        <f t="shared" ref="D23:N23" si="18">D22/100000000</f>
        <v>4.7599999999999996E-8</v>
      </c>
      <c r="E23" s="38">
        <f t="shared" si="18"/>
        <v>4.3400000000000003E-9</v>
      </c>
      <c r="F23" s="38">
        <f t="shared" si="18"/>
        <v>0</v>
      </c>
      <c r="G23" s="38">
        <f t="shared" si="18"/>
        <v>2.66E-8</v>
      </c>
      <c r="H23" s="38">
        <f t="shared" si="18"/>
        <v>1.5819999999999999E-8</v>
      </c>
      <c r="I23" s="38">
        <f t="shared" si="18"/>
        <v>1.7178000000000002E-7</v>
      </c>
      <c r="J23" s="38">
        <f t="shared" si="18"/>
        <v>5.880000000000001E-8</v>
      </c>
      <c r="K23" s="38">
        <f t="shared" si="18"/>
        <v>0</v>
      </c>
      <c r="L23" s="38">
        <f t="shared" si="18"/>
        <v>0</v>
      </c>
      <c r="M23" s="38">
        <f t="shared" si="18"/>
        <v>4.3190000000000005E-7</v>
      </c>
      <c r="N23" s="38">
        <f t="shared" si="18"/>
        <v>0</v>
      </c>
      <c r="P23" s="38">
        <f t="shared" ref="P23:T23" si="19">P22/100000000</f>
        <v>4.1999999999999996E-9</v>
      </c>
      <c r="Q23" s="38">
        <f t="shared" si="19"/>
        <v>8.0556000000000002E-7</v>
      </c>
      <c r="R23" s="38">
        <f t="shared" si="19"/>
        <v>0</v>
      </c>
      <c r="S23" s="38">
        <f t="shared" si="19"/>
        <v>5.4221999999999999E-7</v>
      </c>
      <c r="T23" s="38">
        <f t="shared" si="19"/>
        <v>1.8620000000000001E-8</v>
      </c>
      <c r="V23" s="38">
        <f t="shared" ref="V23:Z23" si="20">V22/100000000</f>
        <v>3.92E-8</v>
      </c>
      <c r="W23" s="38">
        <f t="shared" si="20"/>
        <v>4.5486000000000004E-7</v>
      </c>
      <c r="X23" s="38">
        <f t="shared" si="20"/>
        <v>5.4012000000000005E-7</v>
      </c>
      <c r="Y23" s="38">
        <f t="shared" si="20"/>
        <v>3.7240000000000001E-8</v>
      </c>
      <c r="Z23" s="38">
        <f t="shared" si="20"/>
        <v>4.9979999999999995E-8</v>
      </c>
    </row>
    <row r="24" spans="1:1011" ht="25.5" x14ac:dyDescent="0.2">
      <c r="B24" s="2" t="s">
        <v>62</v>
      </c>
      <c r="C24" s="39" t="s">
        <v>63</v>
      </c>
      <c r="D24" s="40">
        <f t="shared" ref="D24:N24" si="21">D21/D22</f>
        <v>0.51050420168067234</v>
      </c>
      <c r="E24" s="40">
        <f t="shared" si="21"/>
        <v>2.6036866359447002</v>
      </c>
      <c r="F24" s="40" t="e">
        <f t="shared" si="21"/>
        <v>#DIV/0!</v>
      </c>
      <c r="G24" s="40">
        <f t="shared" si="21"/>
        <v>2.1278195488721803</v>
      </c>
      <c r="H24" s="40">
        <f t="shared" si="21"/>
        <v>2.8128950695322379</v>
      </c>
      <c r="I24" s="40">
        <f t="shared" si="21"/>
        <v>0.1688205844685062</v>
      </c>
      <c r="J24" s="40">
        <f t="shared" si="21"/>
        <v>8.6377551020408152</v>
      </c>
      <c r="K24" s="40" t="e">
        <f t="shared" si="21"/>
        <v>#DIV/0!</v>
      </c>
      <c r="L24" s="40" t="e">
        <f t="shared" si="21"/>
        <v>#DIV/0!</v>
      </c>
      <c r="M24" s="40">
        <f t="shared" si="21"/>
        <v>6.7145172493632777E-2</v>
      </c>
      <c r="N24" s="40" t="e">
        <f t="shared" si="21"/>
        <v>#DIV/0!</v>
      </c>
      <c r="P24" s="40">
        <f t="shared" ref="P24:T24" si="22">P21/P22</f>
        <v>41.952380952380956</v>
      </c>
      <c r="Q24" s="40">
        <f t="shared" si="22"/>
        <v>-8.5778837082278167E-2</v>
      </c>
      <c r="R24" s="40" t="e">
        <f>R21/R22</f>
        <v>#DIV/0!</v>
      </c>
      <c r="S24" s="40">
        <f t="shared" si="22"/>
        <v>0.10752093246283798</v>
      </c>
      <c r="T24" s="40">
        <f t="shared" si="22"/>
        <v>0.60150375939849632</v>
      </c>
      <c r="V24" s="40">
        <f t="shared" ref="V24:Z24" si="23">V21/V22</f>
        <v>1.1530612244897958</v>
      </c>
      <c r="W24" s="40">
        <f t="shared" si="23"/>
        <v>0.19918216594116869</v>
      </c>
      <c r="X24" s="40">
        <f t="shared" si="23"/>
        <v>0.45934236836258607</v>
      </c>
      <c r="Y24" s="40">
        <f t="shared" si="23"/>
        <v>0.32223415682062295</v>
      </c>
      <c r="Z24" s="40">
        <f t="shared" si="23"/>
        <v>0.14005602240896359</v>
      </c>
    </row>
    <row r="25" spans="1:1011" ht="25.5" x14ac:dyDescent="0.2">
      <c r="B25" s="41" t="s">
        <v>64</v>
      </c>
      <c r="C25" s="42" t="s">
        <v>65</v>
      </c>
      <c r="D25" s="40">
        <f t="shared" ref="D25:N25" si="24">D24/D19</f>
        <v>4.2542016806722698E-2</v>
      </c>
      <c r="E25" s="40">
        <f t="shared" si="24"/>
        <v>0.21697388632872502</v>
      </c>
      <c r="F25" s="40" t="e">
        <f t="shared" si="24"/>
        <v>#DIV/0!</v>
      </c>
      <c r="G25" s="40">
        <f t="shared" si="24"/>
        <v>0.17731829573934835</v>
      </c>
      <c r="H25" s="40">
        <f t="shared" si="24"/>
        <v>0.23440792246101982</v>
      </c>
      <c r="I25" s="40">
        <f t="shared" si="24"/>
        <v>1.4068382039042183E-2</v>
      </c>
      <c r="J25" s="40">
        <f t="shared" si="24"/>
        <v>0.7198129251700679</v>
      </c>
      <c r="K25" s="40" t="e">
        <f t="shared" si="24"/>
        <v>#DIV/0!</v>
      </c>
      <c r="L25" s="40" t="e">
        <f t="shared" si="24"/>
        <v>#DIV/0!</v>
      </c>
      <c r="M25" s="40">
        <f t="shared" si="24"/>
        <v>5.5954310411360647E-3</v>
      </c>
      <c r="N25" s="40" t="e">
        <f t="shared" si="24"/>
        <v>#DIV/0!</v>
      </c>
      <c r="P25" s="40">
        <f t="shared" ref="P25:T25" si="25">P24/P19</f>
        <v>3.4960317460317465</v>
      </c>
      <c r="Q25" s="40">
        <f t="shared" si="25"/>
        <v>-7.1482364235231806E-3</v>
      </c>
      <c r="R25" s="40" t="e">
        <f t="shared" si="25"/>
        <v>#DIV/0!</v>
      </c>
      <c r="S25" s="40">
        <f t="shared" si="25"/>
        <v>8.960077705236498E-3</v>
      </c>
      <c r="T25" s="40">
        <f t="shared" si="25"/>
        <v>5.0125313283208024E-2</v>
      </c>
      <c r="V25" s="40">
        <f t="shared" ref="V25:Z25" si="26">V24/V19</f>
        <v>9.6088435374149642E-2</v>
      </c>
      <c r="W25" s="40">
        <f t="shared" si="26"/>
        <v>1.6598513828430726E-2</v>
      </c>
      <c r="X25" s="40">
        <f t="shared" si="26"/>
        <v>3.8278530696882175E-2</v>
      </c>
      <c r="Y25" s="40">
        <f t="shared" si="26"/>
        <v>2.6852846401718578E-2</v>
      </c>
      <c r="Z25" s="40">
        <f t="shared" si="26"/>
        <v>1.1671335200746966E-2</v>
      </c>
    </row>
    <row r="26" spans="1:1011" ht="25.5" x14ac:dyDescent="0.2">
      <c r="B26" s="2" t="s">
        <v>66</v>
      </c>
      <c r="C26" s="39" t="s">
        <v>67</v>
      </c>
      <c r="D26" s="43">
        <f t="shared" ref="D26:N26" si="27">D21/D19</f>
        <v>0.20250000000000001</v>
      </c>
      <c r="E26" s="44">
        <f t="shared" si="27"/>
        <v>9.4166666666666662E-2</v>
      </c>
      <c r="F26" s="44">
        <f t="shared" si="27"/>
        <v>0</v>
      </c>
      <c r="G26" s="44">
        <f t="shared" si="27"/>
        <v>0.47166666666666668</v>
      </c>
      <c r="H26" s="44">
        <f t="shared" si="27"/>
        <v>0.37083333333333335</v>
      </c>
      <c r="I26" s="44">
        <f t="shared" si="27"/>
        <v>0.24166666666666667</v>
      </c>
      <c r="J26" s="44">
        <f t="shared" si="27"/>
        <v>4.2324999999999999</v>
      </c>
      <c r="K26" s="44">
        <f t="shared" si="27"/>
        <v>0</v>
      </c>
      <c r="L26" s="44">
        <f t="shared" si="27"/>
        <v>0</v>
      </c>
      <c r="M26" s="44">
        <f t="shared" si="27"/>
        <v>0.24166666666666667</v>
      </c>
      <c r="N26" s="44">
        <f t="shared" si="27"/>
        <v>0</v>
      </c>
      <c r="P26" s="44">
        <f t="shared" ref="P26:T26" si="28">P21/P19</f>
        <v>1.4683333333333335</v>
      </c>
      <c r="Q26" s="44">
        <f t="shared" si="28"/>
        <v>-0.57583333333333331</v>
      </c>
      <c r="R26" s="44">
        <f>R21/R19</f>
        <v>0</v>
      </c>
      <c r="S26" s="44">
        <f t="shared" si="28"/>
        <v>0.48583333333333334</v>
      </c>
      <c r="T26" s="44">
        <f t="shared" si="28"/>
        <v>9.3333333333333338E-2</v>
      </c>
      <c r="V26" s="44">
        <f t="shared" ref="V26:Z26" si="29">V21/V19</f>
        <v>0.37666666666666665</v>
      </c>
      <c r="W26" s="44">
        <f t="shared" si="29"/>
        <v>0.755</v>
      </c>
      <c r="X26" s="44">
        <f t="shared" si="29"/>
        <v>2.0674999999999999</v>
      </c>
      <c r="Y26" s="44">
        <f t="shared" si="29"/>
        <v>9.9999999999999992E-2</v>
      </c>
      <c r="Z26" s="44">
        <f t="shared" si="29"/>
        <v>5.8333333333333327E-2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Ref. EURUSD</vt:lpstr>
      <vt:lpstr>Ref. USDJPY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Douglas Hoffmann</cp:lastModifiedBy>
  <cp:revision>1</cp:revision>
  <dcterms:created xsi:type="dcterms:W3CDTF">2024-08-09T16:19:45Z</dcterms:created>
  <dcterms:modified xsi:type="dcterms:W3CDTF">2024-09-25T22:40:39Z</dcterms:modified>
  <dc:language>pt-BR</dc:language>
</cp:coreProperties>
</file>