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macpro/Library/CloudStorage/Dropbox/Trading/TradeHistories/1218 CP HU/"/>
    </mc:Choice>
  </mc:AlternateContent>
  <xr:revisionPtr revIDLastSave="0" documentId="13_ncr:40009_{494E55A1-CFB6-784F-85AB-62377A34E02B}" xr6:coauthVersionLast="47" xr6:coauthVersionMax="47" xr10:uidLastSave="{00000000-0000-0000-0000-000000000000}"/>
  <bookViews>
    <workbookView xWindow="840" yWindow="500" windowWidth="27640" windowHeight="16440"/>
  </bookViews>
  <sheets>
    <sheet name="ReportHistory-33453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2" i="3" l="1"/>
  <c r="O52" i="3"/>
  <c r="O13" i="3"/>
  <c r="O51" i="3"/>
  <c r="O33" i="3"/>
  <c r="O29" i="3"/>
  <c r="O26" i="3"/>
  <c r="O20" i="3"/>
  <c r="O17" i="3"/>
  <c r="O9" i="3"/>
  <c r="AE9" i="3"/>
  <c r="AE10" i="3"/>
  <c r="AE13" i="3"/>
  <c r="AE17" i="3"/>
  <c r="AE20" i="3"/>
  <c r="AE26" i="3"/>
  <c r="AE29" i="3"/>
  <c r="AE33" i="3"/>
  <c r="AE51" i="3"/>
</calcChain>
</file>

<file path=xl/sharedStrings.xml><?xml version="1.0" encoding="utf-8"?>
<sst xmlns="http://schemas.openxmlformats.org/spreadsheetml/2006/main" count="477" uniqueCount="128">
  <si>
    <t>Trade History Report</t>
  </si>
  <si>
    <t>Name:</t>
  </si>
  <si>
    <t>DEMO_001</t>
  </si>
  <si>
    <t>Account:</t>
  </si>
  <si>
    <t>33453 (USD, FusionMarkets-Demo, demo, Hedge)</t>
  </si>
  <si>
    <t>Company:</t>
  </si>
  <si>
    <t>Fusion Markets Pty Ltd</t>
  </si>
  <si>
    <t>Date:</t>
  </si>
  <si>
    <t>2022.12.18 04:24</t>
  </si>
  <si>
    <t>Positions</t>
  </si>
  <si>
    <t>Time</t>
  </si>
  <si>
    <t>Position</t>
  </si>
  <si>
    <t>Symbol</t>
  </si>
  <si>
    <t>Type</t>
  </si>
  <si>
    <t>Volume</t>
  </si>
  <si>
    <t>Price</t>
  </si>
  <si>
    <t>S / L</t>
  </si>
  <si>
    <t>T / P</t>
  </si>
  <si>
    <t>Commission</t>
  </si>
  <si>
    <t>Swap</t>
  </si>
  <si>
    <t>Profit</t>
  </si>
  <si>
    <t>CHFJPY</t>
  </si>
  <si>
    <t>buy</t>
  </si>
  <si>
    <t>sell</t>
  </si>
  <si>
    <t>USDJPY</t>
  </si>
  <si>
    <t>EURCHF</t>
  </si>
  <si>
    <t>EURUSD</t>
  </si>
  <si>
    <t>GBPCHF</t>
  </si>
  <si>
    <t>GBPJPY</t>
  </si>
  <si>
    <t>EURJPY</t>
  </si>
  <si>
    <t>USDCHF</t>
  </si>
  <si>
    <t>XAUUSD</t>
  </si>
  <si>
    <t>CP UH GOLD N #1</t>
  </si>
  <si>
    <t>GOLD B #1</t>
  </si>
  <si>
    <t>GOLD B #2</t>
  </si>
  <si>
    <t>2022.12.16 15:05:00</t>
  </si>
  <si>
    <t>Fortuna #1</t>
  </si>
  <si>
    <t>2022.12.16 16:21:03</t>
  </si>
  <si>
    <t>2022.12.16 15:32:05</t>
  </si>
  <si>
    <t>2022.12.16 15:38:50</t>
  </si>
  <si>
    <t>2022.12.16 15:51:23</t>
  </si>
  <si>
    <t>2022.12.16 15:10:00</t>
  </si>
  <si>
    <t>2022.12.16 15:59:16</t>
  </si>
  <si>
    <t>2022.12.16 15:15:00</t>
  </si>
  <si>
    <t>2022.12.16 15:22:05</t>
  </si>
  <si>
    <t>2022.12.16 15:15:29</t>
  </si>
  <si>
    <t>2022.12.16 15:20:00</t>
  </si>
  <si>
    <t>2022.12.16 16:00:36</t>
  </si>
  <si>
    <t>2022.12.16 15:38:51</t>
  </si>
  <si>
    <t>2022.12.16 16:45:01</t>
  </si>
  <si>
    <t>2022.12.16 16:25:00</t>
  </si>
  <si>
    <t>2022.12.16 16:40:04</t>
  </si>
  <si>
    <t>2022.12.16 16:30:00</t>
  </si>
  <si>
    <t>2022.12.16 16:30:14</t>
  </si>
  <si>
    <t>2022.12.16 16:33:21</t>
  </si>
  <si>
    <t>2022.12.16 16:33:32</t>
  </si>
  <si>
    <t>2022.12.16 16:45:00</t>
  </si>
  <si>
    <t>2022.12.16 17:13:40</t>
  </si>
  <si>
    <t>2022.12.16 16:50:00</t>
  </si>
  <si>
    <t>2022.12.16 16:53:29</t>
  </si>
  <si>
    <t>2022.12.16 17:05:00</t>
  </si>
  <si>
    <t>2022.12.16 17:10:44</t>
  </si>
  <si>
    <t>2022.12.16 17:11:41</t>
  </si>
  <si>
    <t>2022.12.16 17:10:00</t>
  </si>
  <si>
    <t>2022.12.16 17:22:21</t>
  </si>
  <si>
    <t>2022.12.16 17:11:16</t>
  </si>
  <si>
    <t>2022.12.16 17:40:00</t>
  </si>
  <si>
    <t>2022.12.16 18:02:57</t>
  </si>
  <si>
    <t>2022.12.16 17:45:00</t>
  </si>
  <si>
    <t>2022.12.16 17:46:21</t>
  </si>
  <si>
    <t>2022.12.16 17:50:40</t>
  </si>
  <si>
    <t>2022.12.16 17:50:00</t>
  </si>
  <si>
    <t>2022.12.16 19:28:52</t>
  </si>
  <si>
    <t>2022.12.16 18:20:00</t>
  </si>
  <si>
    <t>2022.12.16 18:20:13</t>
  </si>
  <si>
    <t>2022.12.16 18:22:30</t>
  </si>
  <si>
    <t>2022.12.16 19:45:00</t>
  </si>
  <si>
    <t>2022.12.16 19:53:56</t>
  </si>
  <si>
    <t>2022.12.16 20:05:00</t>
  </si>
  <si>
    <t>2022.12.16 20:05:23</t>
  </si>
  <si>
    <t>2022.12.16 20:06:02</t>
  </si>
  <si>
    <t>2022.12.16 20:10:00</t>
  </si>
  <si>
    <t>2022.12.16 22:29:40</t>
  </si>
  <si>
    <t>2022.12.16 20:40:27</t>
  </si>
  <si>
    <t>2022.12.16 21:00:00</t>
  </si>
  <si>
    <t>2022.12.16 21:01:10</t>
  </si>
  <si>
    <t>2022.12.16 21:54:47</t>
  </si>
  <si>
    <t>2022.12.16 21:30:07</t>
  </si>
  <si>
    <t>2022.12.16 22:01:17</t>
  </si>
  <si>
    <t>2022.12.16 22:15:00</t>
  </si>
  <si>
    <t>2022.12.16 22:52:01</t>
  </si>
  <si>
    <t>2022.12.16 22:15:40</t>
  </si>
  <si>
    <t>2022.12.16 22:35:00</t>
  </si>
  <si>
    <t>2022.12.16 23:34:36</t>
  </si>
  <si>
    <t>2022.12.16 22:40:00</t>
  </si>
  <si>
    <t>2022.12.16 23:35:00</t>
  </si>
  <si>
    <t>2022.12.16 23:45:00</t>
  </si>
  <si>
    <t>2022.12.16 18:45:00</t>
  </si>
  <si>
    <t>UltraHedgev1 P2R-0.03 #1</t>
  </si>
  <si>
    <t>2022.12.16 15:09:23</t>
  </si>
  <si>
    <t>UltraHedgev1 P3R-0.03 #1</t>
  </si>
  <si>
    <t>2022.12.16 15:57:44</t>
  </si>
  <si>
    <t>UltraHedgev1 P4N-0.03 #1</t>
  </si>
  <si>
    <t>2022.12.16 17:08:30</t>
  </si>
  <si>
    <t>UlTraHedgev1 P1D-0.03 #1</t>
  </si>
  <si>
    <t>2022.12.16 15:38:49</t>
  </si>
  <si>
    <t>2022.12.16 17:44:49</t>
  </si>
  <si>
    <t>UltraHedgev1 P3N-0.03 #1</t>
  </si>
  <si>
    <t>2022.12.16 17:44:06</t>
  </si>
  <si>
    <t>2022.12.16 19:17:46</t>
  </si>
  <si>
    <t>2022.12.16 22:59:06</t>
  </si>
  <si>
    <t>UltraHedgev1 P2N-0.03 #1</t>
  </si>
  <si>
    <t>2022.12.16 17:12:37</t>
  </si>
  <si>
    <t>2022.12.16 15:37:37</t>
  </si>
  <si>
    <t>UltraHedgev1 P4R-0.03 #1</t>
  </si>
  <si>
    <t>2022.12.16 15:51:18</t>
  </si>
  <si>
    <t>CP UH GOLD N -0.03 #1</t>
  </si>
  <si>
    <t>2022.12.16 15:17:48</t>
  </si>
  <si>
    <t>GOLD B -0.03 #1</t>
  </si>
  <si>
    <t>2022.12.16 15:15:34</t>
  </si>
  <si>
    <t>2022.12.16 17:50:39</t>
  </si>
  <si>
    <t>2022.12.16 22:40:01</t>
  </si>
  <si>
    <t>GOLD B -0.03 #2</t>
  </si>
  <si>
    <t>DEMO_004</t>
  </si>
  <si>
    <t>33987 (USD, FusionMarkets-Demo, demo, Hedge)</t>
  </si>
  <si>
    <t>2022.12.18 04:19</t>
  </si>
  <si>
    <t>Magic number by the Phase</t>
  </si>
  <si>
    <t>Magic number by the currency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</si>
</sst>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5F0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3" borderId="0" xfId="0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34" borderId="0" xfId="0" applyFill="1" applyAlignment="1">
      <alignment horizontal="right"/>
    </xf>
    <xf numFmtId="0" fontId="0" fillId="34" borderId="0" xfId="0" applyFill="1" applyAlignment="1">
      <alignment horizontal="right" wrapText="1"/>
    </xf>
    <xf numFmtId="0" fontId="19" fillId="34" borderId="0" xfId="0" applyFont="1" applyFill="1" applyAlignment="1">
      <alignment horizontal="right" wrapText="1"/>
    </xf>
    <xf numFmtId="0" fontId="0" fillId="35" borderId="0" xfId="0" applyFill="1" applyAlignment="1">
      <alignment horizontal="right"/>
    </xf>
    <xf numFmtId="0" fontId="0" fillId="35" borderId="0" xfId="0" applyFill="1" applyAlignment="1">
      <alignment horizontal="right" wrapText="1"/>
    </xf>
    <xf numFmtId="0" fontId="19" fillId="35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0" fillId="33" borderId="0" xfId="0" applyFont="1" applyFill="1" applyAlignment="1">
      <alignment horizontal="center"/>
    </xf>
    <xf numFmtId="0" fontId="19" fillId="34" borderId="0" xfId="0" applyFont="1" applyFill="1" applyAlignment="1">
      <alignment wrapText="1"/>
    </xf>
    <xf numFmtId="0" fontId="19" fillId="35" borderId="0" xfId="0" applyFont="1" applyFill="1" applyAlignment="1">
      <alignment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20" fillId="35" borderId="0" xfId="0" applyFont="1" applyFill="1" applyAlignment="1">
      <alignment wrapText="1"/>
    </xf>
    <xf numFmtId="0" fontId="20" fillId="34" borderId="0" xfId="0" applyFont="1" applyFill="1" applyAlignment="1">
      <alignment wrapText="1"/>
    </xf>
    <xf numFmtId="0" fontId="16" fillId="0" borderId="0" xfId="0" applyFont="1" applyAlignment="1">
      <alignment horizontal="right"/>
    </xf>
    <xf numFmtId="0" fontId="19" fillId="36" borderId="0" xfId="0" applyFont="1" applyFill="1" applyAlignment="1">
      <alignment horizontal="right" wrapText="1"/>
    </xf>
    <xf numFmtId="0" fontId="19" fillId="36" borderId="0" xfId="0" applyFont="1" applyFill="1" applyAlignment="1">
      <alignment wrapText="1"/>
    </xf>
    <xf numFmtId="0" fontId="0" fillId="36" borderId="0" xfId="0" applyFill="1" applyAlignment="1">
      <alignment horizontal="right" wrapText="1"/>
    </xf>
    <xf numFmtId="0" fontId="20" fillId="36" borderId="0" xfId="0" applyFont="1" applyFill="1" applyAlignment="1">
      <alignment wrapText="1"/>
    </xf>
    <xf numFmtId="0" fontId="0" fillId="36" borderId="0" xfId="0" applyFill="1" applyAlignment="1">
      <alignment horizontal="right"/>
    </xf>
    <xf numFmtId="0" fontId="19" fillId="0" borderId="0" xfId="0" applyFont="1" applyFill="1" applyAlignment="1">
      <alignment horizontal="right" wrapText="1"/>
    </xf>
    <xf numFmtId="0" fontId="19" fillId="0" borderId="0" xfId="0" applyFont="1" applyFill="1" applyAlignment="1">
      <alignment wrapText="1"/>
    </xf>
    <xf numFmtId="0" fontId="0" fillId="0" borderId="0" xfId="0" applyFill="1" applyAlignment="1">
      <alignment horizontal="right" wrapText="1"/>
    </xf>
    <xf numFmtId="0" fontId="20" fillId="0" borderId="0" xfId="0" applyFont="1" applyFill="1" applyAlignment="1">
      <alignment wrapText="1"/>
    </xf>
    <xf numFmtId="0" fontId="16" fillId="36" borderId="0" xfId="0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showGridLines="0" tabSelected="1" topLeftCell="A19" workbookViewId="0">
      <selection activeCell="Q15" sqref="Q15"/>
    </sheetView>
  </sheetViews>
  <sheetFormatPr baseColWidth="10" defaultRowHeight="16" x14ac:dyDescent="0.2"/>
  <cols>
    <col min="1" max="1" width="17" customWidth="1"/>
    <col min="2" max="3" width="10" customWidth="1"/>
    <col min="4" max="4" width="7.1640625" customWidth="1"/>
    <col min="5" max="5" width="13" customWidth="1"/>
    <col min="6" max="7" width="10" customWidth="1"/>
    <col min="8" max="8" width="1.33203125" customWidth="1"/>
    <col min="9" max="9" width="7.1640625" customWidth="1"/>
    <col min="10" max="10" width="17.83203125" customWidth="1"/>
    <col min="11" max="11" width="10" customWidth="1"/>
    <col min="12" max="12" width="1.6640625" customWidth="1"/>
    <col min="13" max="13" width="1.33203125" customWidth="1"/>
    <col min="14" max="15" width="5.5" customWidth="1"/>
    <col min="16" max="16" width="2.1640625" customWidth="1"/>
    <col min="17" max="17" width="15.1640625" customWidth="1"/>
    <col min="18" max="18" width="15.1640625" bestFit="1" customWidth="1"/>
    <col min="19" max="19" width="7" bestFit="1" customWidth="1"/>
    <col min="20" max="20" width="8.5" customWidth="1"/>
    <col min="21" max="21" width="19.6640625" customWidth="1"/>
    <col min="22" max="22" width="6" customWidth="1"/>
    <col min="24" max="24" width="1.5" customWidth="1"/>
    <col min="26" max="26" width="17.6640625" customWidth="1"/>
    <col min="28" max="28" width="1.5" customWidth="1"/>
    <col min="29" max="29" width="0.83203125" customWidth="1"/>
    <col min="30" max="30" width="7.1640625" customWidth="1"/>
    <col min="31" max="31" width="7.6640625" style="21" customWidth="1"/>
  </cols>
  <sheetData>
    <row r="1" spans="1:31" s="1" customFormat="1" ht="18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Q1" s="13" t="s">
        <v>0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2"/>
    </row>
    <row r="2" spans="1:31" s="2" customFormat="1" x14ac:dyDescent="0.2">
      <c r="A2" s="14" t="s">
        <v>1</v>
      </c>
      <c r="B2" s="14"/>
      <c r="C2" s="14"/>
      <c r="D2" s="14"/>
      <c r="E2" s="15" t="s">
        <v>2</v>
      </c>
      <c r="F2" s="15"/>
      <c r="G2" s="15"/>
      <c r="H2" s="15"/>
      <c r="I2" s="15"/>
      <c r="J2" s="15"/>
      <c r="K2" s="15"/>
      <c r="L2" s="15"/>
      <c r="M2" s="15"/>
      <c r="N2" s="15"/>
      <c r="Q2" s="14" t="s">
        <v>1</v>
      </c>
      <c r="R2" s="14"/>
      <c r="S2" s="14"/>
      <c r="T2" s="14"/>
      <c r="U2" s="15" t="s">
        <v>123</v>
      </c>
      <c r="V2" s="15"/>
      <c r="W2" s="15"/>
      <c r="X2" s="15"/>
      <c r="Y2" s="15"/>
      <c r="Z2" s="15"/>
      <c r="AA2" s="15"/>
      <c r="AB2" s="15"/>
      <c r="AC2" s="15"/>
      <c r="AD2" s="15"/>
      <c r="AE2" s="20"/>
    </row>
    <row r="3" spans="1:31" s="2" customFormat="1" x14ac:dyDescent="0.2">
      <c r="A3" s="14" t="s">
        <v>3</v>
      </c>
      <c r="B3" s="14"/>
      <c r="C3" s="14"/>
      <c r="D3" s="14"/>
      <c r="E3" s="15" t="s">
        <v>4</v>
      </c>
      <c r="F3" s="15"/>
      <c r="G3" s="15"/>
      <c r="H3" s="15"/>
      <c r="I3" s="15"/>
      <c r="J3" s="15"/>
      <c r="K3" s="15"/>
      <c r="L3" s="15"/>
      <c r="M3" s="15"/>
      <c r="N3" s="15"/>
      <c r="Q3" s="14" t="s">
        <v>3</v>
      </c>
      <c r="R3" s="14"/>
      <c r="S3" s="14"/>
      <c r="T3" s="14"/>
      <c r="U3" s="15" t="s">
        <v>124</v>
      </c>
      <c r="V3" s="15"/>
      <c r="W3" s="15"/>
      <c r="X3" s="15"/>
      <c r="Y3" s="15"/>
      <c r="Z3" s="15"/>
      <c r="AA3" s="15"/>
      <c r="AB3" s="15"/>
      <c r="AC3" s="15"/>
      <c r="AD3" s="15"/>
      <c r="AE3" s="20"/>
    </row>
    <row r="4" spans="1:31" s="2" customFormat="1" x14ac:dyDescent="0.2">
      <c r="A4" s="14" t="s">
        <v>5</v>
      </c>
      <c r="B4" s="14"/>
      <c r="C4" s="14"/>
      <c r="D4" s="14"/>
      <c r="E4" s="15" t="s">
        <v>6</v>
      </c>
      <c r="F4" s="15"/>
      <c r="G4" s="15"/>
      <c r="H4" s="15"/>
      <c r="I4" s="15"/>
      <c r="J4" s="15"/>
      <c r="K4" s="15"/>
      <c r="L4" s="15"/>
      <c r="M4" s="15"/>
      <c r="N4" s="15"/>
      <c r="Q4" s="14" t="s">
        <v>5</v>
      </c>
      <c r="R4" s="14"/>
      <c r="S4" s="14"/>
      <c r="T4" s="14"/>
      <c r="U4" s="15" t="s">
        <v>6</v>
      </c>
      <c r="V4" s="15"/>
      <c r="W4" s="15"/>
      <c r="X4" s="15"/>
      <c r="Y4" s="15"/>
      <c r="Z4" s="15"/>
      <c r="AA4" s="15"/>
      <c r="AB4" s="15"/>
      <c r="AC4" s="15"/>
      <c r="AD4" s="15"/>
      <c r="AE4" s="20"/>
    </row>
    <row r="5" spans="1:31" s="2" customFormat="1" x14ac:dyDescent="0.2">
      <c r="A5" s="14" t="s">
        <v>7</v>
      </c>
      <c r="B5" s="14"/>
      <c r="C5" s="14"/>
      <c r="D5" s="14"/>
      <c r="E5" s="15" t="s">
        <v>8</v>
      </c>
      <c r="F5" s="15"/>
      <c r="G5" s="15"/>
      <c r="H5" s="15"/>
      <c r="I5" s="15"/>
      <c r="J5" s="15"/>
      <c r="K5" s="15"/>
      <c r="L5" s="15"/>
      <c r="M5" s="15"/>
      <c r="N5" s="15"/>
      <c r="Q5" s="14" t="s">
        <v>7</v>
      </c>
      <c r="R5" s="14"/>
      <c r="S5" s="14"/>
      <c r="T5" s="14"/>
      <c r="U5" s="15" t="s">
        <v>125</v>
      </c>
      <c r="V5" s="15"/>
      <c r="W5" s="15"/>
      <c r="X5" s="15"/>
      <c r="Y5" s="15"/>
      <c r="Z5" s="15"/>
      <c r="AA5" s="15"/>
      <c r="AB5" s="15"/>
      <c r="AC5" s="15"/>
      <c r="AD5" s="15"/>
      <c r="AE5" s="20"/>
    </row>
    <row r="6" spans="1:31" x14ac:dyDescent="0.2">
      <c r="D6" t="s">
        <v>126</v>
      </c>
      <c r="U6" t="s">
        <v>127</v>
      </c>
    </row>
    <row r="7" spans="1:31" s="1" customFormat="1" x14ac:dyDescent="0.2">
      <c r="A7" s="16" t="s">
        <v>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AE7" s="12"/>
    </row>
    <row r="8" spans="1:31" s="3" customFormat="1" x14ac:dyDescent="0.2">
      <c r="A8" s="4" t="s">
        <v>10</v>
      </c>
      <c r="B8" s="4" t="s">
        <v>11</v>
      </c>
      <c r="C8" s="4" t="s">
        <v>12</v>
      </c>
      <c r="D8" s="4" t="s">
        <v>13</v>
      </c>
      <c r="E8" s="4"/>
      <c r="F8" s="4" t="s">
        <v>14</v>
      </c>
      <c r="G8" s="4" t="s">
        <v>15</v>
      </c>
      <c r="H8" s="4" t="s">
        <v>16</v>
      </c>
      <c r="I8" s="4" t="s">
        <v>17</v>
      </c>
      <c r="J8" s="4" t="s">
        <v>10</v>
      </c>
      <c r="K8" s="4" t="s">
        <v>15</v>
      </c>
      <c r="L8" s="4" t="s">
        <v>18</v>
      </c>
      <c r="M8" s="4" t="s">
        <v>19</v>
      </c>
      <c r="N8" s="17" t="s">
        <v>20</v>
      </c>
      <c r="O8" s="17"/>
      <c r="P8" s="4"/>
      <c r="Q8" s="4" t="s">
        <v>10</v>
      </c>
      <c r="R8" s="4" t="s">
        <v>11</v>
      </c>
      <c r="S8" s="4" t="s">
        <v>12</v>
      </c>
      <c r="T8" s="4" t="s">
        <v>13</v>
      </c>
      <c r="U8" s="4"/>
      <c r="V8" s="4" t="s">
        <v>14</v>
      </c>
      <c r="W8" s="4" t="s">
        <v>15</v>
      </c>
      <c r="X8" s="4" t="s">
        <v>16</v>
      </c>
      <c r="Y8" s="4" t="s">
        <v>17</v>
      </c>
      <c r="Z8" s="4" t="s">
        <v>10</v>
      </c>
      <c r="AA8" s="4" t="s">
        <v>15</v>
      </c>
      <c r="AB8" s="4" t="s">
        <v>18</v>
      </c>
      <c r="AC8" s="4" t="s">
        <v>19</v>
      </c>
      <c r="AD8" s="17" t="s">
        <v>20</v>
      </c>
      <c r="AE8" s="17"/>
    </row>
    <row r="9" spans="1:31" s="29" customFormat="1" x14ac:dyDescent="0.2">
      <c r="A9" s="25" t="s">
        <v>46</v>
      </c>
      <c r="B9" s="25">
        <v>10168816</v>
      </c>
      <c r="C9" s="25" t="s">
        <v>21</v>
      </c>
      <c r="D9" s="25" t="s">
        <v>23</v>
      </c>
      <c r="E9" s="26" t="s">
        <v>36</v>
      </c>
      <c r="F9" s="25">
        <v>0.01</v>
      </c>
      <c r="G9" s="25">
        <v>147.34800000000001</v>
      </c>
      <c r="H9" s="27"/>
      <c r="I9" s="25">
        <v>147.24799999999999</v>
      </c>
      <c r="J9" s="25" t="s">
        <v>47</v>
      </c>
      <c r="K9" s="25">
        <v>147.24799999999999</v>
      </c>
      <c r="L9" s="25">
        <v>0</v>
      </c>
      <c r="M9" s="25">
        <v>0</v>
      </c>
      <c r="N9" s="26">
        <v>0.73</v>
      </c>
      <c r="O9" s="34">
        <f>N9</f>
        <v>0.73</v>
      </c>
      <c r="Q9" s="25" t="s">
        <v>46</v>
      </c>
      <c r="R9" s="25">
        <v>10168820</v>
      </c>
      <c r="S9" s="25" t="s">
        <v>21</v>
      </c>
      <c r="T9" s="25" t="s">
        <v>23</v>
      </c>
      <c r="U9" s="26" t="s">
        <v>98</v>
      </c>
      <c r="V9" s="25">
        <v>0.03</v>
      </c>
      <c r="W9" s="25">
        <v>147.35300000000001</v>
      </c>
      <c r="X9" s="27"/>
      <c r="Y9" s="25">
        <v>147.25299999999999</v>
      </c>
      <c r="Z9" s="25" t="s">
        <v>47</v>
      </c>
      <c r="AA9" s="25">
        <v>147.25299999999999</v>
      </c>
      <c r="AB9" s="25">
        <v>0</v>
      </c>
      <c r="AC9" s="25">
        <v>0</v>
      </c>
      <c r="AD9" s="26">
        <v>2.19</v>
      </c>
      <c r="AE9" s="34">
        <f>AD9</f>
        <v>2.19</v>
      </c>
    </row>
    <row r="10" spans="1:31" s="8" customFormat="1" x14ac:dyDescent="0.2">
      <c r="A10" s="30" t="s">
        <v>35</v>
      </c>
      <c r="B10" s="30">
        <v>10168395</v>
      </c>
      <c r="C10" s="30" t="s">
        <v>29</v>
      </c>
      <c r="D10" s="30" t="s">
        <v>22</v>
      </c>
      <c r="E10" s="31" t="s">
        <v>36</v>
      </c>
      <c r="F10" s="30">
        <v>0.01</v>
      </c>
      <c r="G10" s="30">
        <v>145.583</v>
      </c>
      <c r="H10" s="32"/>
      <c r="I10" s="30">
        <v>145.68299999999999</v>
      </c>
      <c r="J10" s="30" t="s">
        <v>39</v>
      </c>
      <c r="K10" s="30">
        <v>145.68299999999999</v>
      </c>
      <c r="L10" s="30">
        <v>0</v>
      </c>
      <c r="M10" s="30">
        <v>0</v>
      </c>
      <c r="N10" s="31">
        <v>0.73</v>
      </c>
      <c r="O10" s="33"/>
      <c r="P10" s="19"/>
      <c r="Q10" s="25" t="s">
        <v>99</v>
      </c>
      <c r="R10" s="25">
        <v>10168595</v>
      </c>
      <c r="S10" s="25" t="s">
        <v>25</v>
      </c>
      <c r="T10" s="25" t="s">
        <v>22</v>
      </c>
      <c r="U10" s="26" t="s">
        <v>100</v>
      </c>
      <c r="V10" s="25">
        <v>0.03</v>
      </c>
      <c r="W10" s="25">
        <v>0.98787999999999998</v>
      </c>
      <c r="X10" s="27"/>
      <c r="Y10" s="25">
        <v>0.98887999999999998</v>
      </c>
      <c r="Z10" s="25" t="s">
        <v>101</v>
      </c>
      <c r="AA10" s="25">
        <v>0.98887999999999998</v>
      </c>
      <c r="AB10" s="25">
        <v>0</v>
      </c>
      <c r="AC10" s="25">
        <v>0</v>
      </c>
      <c r="AD10" s="26">
        <v>3.23</v>
      </c>
      <c r="AE10" s="28">
        <f>AD10</f>
        <v>3.23</v>
      </c>
    </row>
    <row r="11" spans="1:31" s="5" customFormat="1" x14ac:dyDescent="0.2">
      <c r="A11" s="30" t="s">
        <v>35</v>
      </c>
      <c r="B11" s="30">
        <v>10168396</v>
      </c>
      <c r="C11" s="30" t="s">
        <v>29</v>
      </c>
      <c r="D11" s="30" t="s">
        <v>22</v>
      </c>
      <c r="E11" s="31" t="s">
        <v>36</v>
      </c>
      <c r="F11" s="30">
        <v>0.01</v>
      </c>
      <c r="G11" s="30">
        <v>145.583</v>
      </c>
      <c r="H11" s="32"/>
      <c r="I11" s="30">
        <v>145.68299999999999</v>
      </c>
      <c r="J11" s="30" t="s">
        <v>39</v>
      </c>
      <c r="K11" s="30">
        <v>145.68299999999999</v>
      </c>
      <c r="L11" s="30">
        <v>0</v>
      </c>
      <c r="M11" s="30">
        <v>0</v>
      </c>
      <c r="N11" s="31">
        <v>0.73</v>
      </c>
      <c r="O11" s="33"/>
      <c r="P11" s="19"/>
      <c r="Q11" s="10" t="s">
        <v>99</v>
      </c>
      <c r="R11" s="10">
        <v>10168598</v>
      </c>
      <c r="S11" s="10" t="s">
        <v>29</v>
      </c>
      <c r="T11" s="10" t="s">
        <v>23</v>
      </c>
      <c r="U11" s="19" t="s">
        <v>102</v>
      </c>
      <c r="V11" s="10">
        <v>0.03</v>
      </c>
      <c r="W11" s="10">
        <v>145.56700000000001</v>
      </c>
      <c r="X11" s="9"/>
      <c r="Y11" s="10">
        <v>145.46700000000001</v>
      </c>
      <c r="Z11" s="10" t="s">
        <v>103</v>
      </c>
      <c r="AA11" s="10">
        <v>145.46700000000001</v>
      </c>
      <c r="AB11" s="10">
        <v>0</v>
      </c>
      <c r="AC11" s="10">
        <v>0</v>
      </c>
      <c r="AD11" s="19">
        <v>2.19</v>
      </c>
      <c r="AE11" s="22"/>
    </row>
    <row r="12" spans="1:31" s="8" customFormat="1" x14ac:dyDescent="0.2">
      <c r="A12" s="30" t="s">
        <v>48</v>
      </c>
      <c r="B12" s="30">
        <v>10169381</v>
      </c>
      <c r="C12" s="30" t="s">
        <v>29</v>
      </c>
      <c r="D12" s="30" t="s">
        <v>23</v>
      </c>
      <c r="E12" s="31" t="s">
        <v>36</v>
      </c>
      <c r="F12" s="30">
        <v>0.01</v>
      </c>
      <c r="G12" s="30">
        <v>145.68</v>
      </c>
      <c r="H12" s="32"/>
      <c r="I12" s="30">
        <v>145.58000000000001</v>
      </c>
      <c r="J12" s="30" t="s">
        <v>49</v>
      </c>
      <c r="K12" s="30">
        <v>145.58000000000001</v>
      </c>
      <c r="L12" s="30">
        <v>0</v>
      </c>
      <c r="M12" s="30">
        <v>0</v>
      </c>
      <c r="N12" s="31">
        <v>0.73</v>
      </c>
      <c r="O12" s="33"/>
      <c r="P12" s="18"/>
      <c r="Q12" s="7" t="s">
        <v>99</v>
      </c>
      <c r="R12" s="7">
        <v>10168599</v>
      </c>
      <c r="S12" s="7" t="s">
        <v>29</v>
      </c>
      <c r="T12" s="7" t="s">
        <v>22</v>
      </c>
      <c r="U12" s="18" t="s">
        <v>104</v>
      </c>
      <c r="V12" s="7">
        <v>0.03</v>
      </c>
      <c r="W12" s="7">
        <v>145.57900000000001</v>
      </c>
      <c r="X12" s="6"/>
      <c r="Y12" s="7">
        <v>145.679</v>
      </c>
      <c r="Z12" s="7" t="s">
        <v>105</v>
      </c>
      <c r="AA12" s="7">
        <v>145.679</v>
      </c>
      <c r="AB12" s="7">
        <v>0</v>
      </c>
      <c r="AC12" s="7">
        <v>0</v>
      </c>
      <c r="AD12" s="18">
        <v>2.19</v>
      </c>
      <c r="AE12" s="23"/>
    </row>
    <row r="13" spans="1:31" s="5" customFormat="1" x14ac:dyDescent="0.2">
      <c r="A13" s="30" t="s">
        <v>48</v>
      </c>
      <c r="B13" s="30">
        <v>10169382</v>
      </c>
      <c r="C13" s="30" t="s">
        <v>29</v>
      </c>
      <c r="D13" s="30" t="s">
        <v>23</v>
      </c>
      <c r="E13" s="31" t="s">
        <v>36</v>
      </c>
      <c r="F13" s="30">
        <v>0.01</v>
      </c>
      <c r="G13" s="30">
        <v>145.68</v>
      </c>
      <c r="H13" s="32"/>
      <c r="I13" s="30">
        <v>145.58000000000001</v>
      </c>
      <c r="J13" s="30" t="s">
        <v>49</v>
      </c>
      <c r="K13" s="30">
        <v>145.58000000000001</v>
      </c>
      <c r="L13" s="30">
        <v>0</v>
      </c>
      <c r="M13" s="30">
        <v>0</v>
      </c>
      <c r="N13" s="31">
        <v>0.73</v>
      </c>
      <c r="O13" s="33">
        <f>SUM(N10:N13)</f>
        <v>2.92</v>
      </c>
      <c r="P13" s="19"/>
      <c r="Q13" s="7" t="s">
        <v>66</v>
      </c>
      <c r="R13" s="7">
        <v>10176912</v>
      </c>
      <c r="S13" s="7" t="s">
        <v>29</v>
      </c>
      <c r="T13" s="7" t="s">
        <v>23</v>
      </c>
      <c r="U13" s="18" t="s">
        <v>102</v>
      </c>
      <c r="V13" s="7">
        <v>0.01</v>
      </c>
      <c r="W13" s="7">
        <v>145.12700000000001</v>
      </c>
      <c r="X13" s="6"/>
      <c r="Y13" s="7">
        <v>145.02699999999999</v>
      </c>
      <c r="Z13" s="7" t="s">
        <v>106</v>
      </c>
      <c r="AA13" s="7">
        <v>145.02699999999999</v>
      </c>
      <c r="AB13" s="7">
        <v>0</v>
      </c>
      <c r="AC13" s="7">
        <v>0</v>
      </c>
      <c r="AD13" s="18">
        <v>0.73</v>
      </c>
      <c r="AE13" s="22">
        <f>SUM(AD11:AD13)</f>
        <v>5.1099999999999994</v>
      </c>
    </row>
    <row r="14" spans="1:31" s="29" customFormat="1" x14ac:dyDescent="0.2">
      <c r="A14" s="25" t="s">
        <v>52</v>
      </c>
      <c r="B14" s="25">
        <v>10170922</v>
      </c>
      <c r="C14" s="25" t="s">
        <v>26</v>
      </c>
      <c r="D14" s="25" t="s">
        <v>22</v>
      </c>
      <c r="E14" s="26" t="s">
        <v>36</v>
      </c>
      <c r="F14" s="25">
        <v>0.01</v>
      </c>
      <c r="G14" s="25">
        <v>1.06223</v>
      </c>
      <c r="H14" s="27"/>
      <c r="I14" s="25">
        <v>1.0632299999999999</v>
      </c>
      <c r="J14" s="25" t="s">
        <v>54</v>
      </c>
      <c r="K14" s="25">
        <v>1.0632299999999999</v>
      </c>
      <c r="L14" s="25">
        <v>0</v>
      </c>
      <c r="M14" s="25">
        <v>0</v>
      </c>
      <c r="N14" s="26">
        <v>1</v>
      </c>
      <c r="O14" s="28"/>
      <c r="P14" s="26"/>
      <c r="Q14" s="25" t="s">
        <v>52</v>
      </c>
      <c r="R14" s="25">
        <v>10170913</v>
      </c>
      <c r="S14" s="25" t="s">
        <v>26</v>
      </c>
      <c r="T14" s="25" t="s">
        <v>22</v>
      </c>
      <c r="U14" s="26" t="s">
        <v>107</v>
      </c>
      <c r="V14" s="25">
        <v>0.01</v>
      </c>
      <c r="W14" s="25">
        <v>1.06223</v>
      </c>
      <c r="X14" s="27"/>
      <c r="Y14" s="25">
        <v>1.0632299999999999</v>
      </c>
      <c r="Z14" s="25" t="s">
        <v>54</v>
      </c>
      <c r="AA14" s="25">
        <v>1.0632299999999999</v>
      </c>
      <c r="AB14" s="25">
        <v>0</v>
      </c>
      <c r="AC14" s="25">
        <v>0</v>
      </c>
      <c r="AD14" s="26">
        <v>1</v>
      </c>
      <c r="AE14" s="28"/>
    </row>
    <row r="15" spans="1:31" s="29" customFormat="1" x14ac:dyDescent="0.2">
      <c r="A15" s="25" t="s">
        <v>52</v>
      </c>
      <c r="B15" s="25">
        <v>10170924</v>
      </c>
      <c r="C15" s="25" t="s">
        <v>26</v>
      </c>
      <c r="D15" s="25" t="s">
        <v>22</v>
      </c>
      <c r="E15" s="26" t="s">
        <v>36</v>
      </c>
      <c r="F15" s="25">
        <v>0.01</v>
      </c>
      <c r="G15" s="25">
        <v>1.06223</v>
      </c>
      <c r="H15" s="27"/>
      <c r="I15" s="25">
        <v>1.0632299999999999</v>
      </c>
      <c r="J15" s="25" t="s">
        <v>54</v>
      </c>
      <c r="K15" s="25">
        <v>1.0632299999999999</v>
      </c>
      <c r="L15" s="25">
        <v>0</v>
      </c>
      <c r="M15" s="25">
        <v>0</v>
      </c>
      <c r="N15" s="26">
        <v>1</v>
      </c>
      <c r="O15" s="28"/>
      <c r="P15" s="26"/>
      <c r="Q15" s="25" t="s">
        <v>52</v>
      </c>
      <c r="R15" s="25">
        <v>10170916</v>
      </c>
      <c r="S15" s="25" t="s">
        <v>26</v>
      </c>
      <c r="T15" s="25" t="s">
        <v>23</v>
      </c>
      <c r="U15" s="26" t="s">
        <v>102</v>
      </c>
      <c r="V15" s="25">
        <v>0.01</v>
      </c>
      <c r="W15" s="25">
        <v>1.0621400000000001</v>
      </c>
      <c r="X15" s="27"/>
      <c r="Y15" s="25">
        <v>1.06114</v>
      </c>
      <c r="Z15" s="25" t="s">
        <v>108</v>
      </c>
      <c r="AA15" s="25">
        <v>1.06114</v>
      </c>
      <c r="AB15" s="25">
        <v>0</v>
      </c>
      <c r="AC15" s="25">
        <v>0</v>
      </c>
      <c r="AD15" s="26">
        <v>1</v>
      </c>
      <c r="AE15" s="28"/>
    </row>
    <row r="16" spans="1:31" s="29" customFormat="1" x14ac:dyDescent="0.2">
      <c r="A16" s="25" t="s">
        <v>60</v>
      </c>
      <c r="B16" s="25">
        <v>10175213</v>
      </c>
      <c r="C16" s="25" t="s">
        <v>26</v>
      </c>
      <c r="D16" s="25" t="s">
        <v>23</v>
      </c>
      <c r="E16" s="26" t="s">
        <v>36</v>
      </c>
      <c r="F16" s="25">
        <v>0.01</v>
      </c>
      <c r="G16" s="25">
        <v>1.06301</v>
      </c>
      <c r="H16" s="27"/>
      <c r="I16" s="25">
        <v>1.0620099999999999</v>
      </c>
      <c r="J16" s="25" t="s">
        <v>61</v>
      </c>
      <c r="K16" s="25">
        <v>1.0620099999999999</v>
      </c>
      <c r="L16" s="25">
        <v>0</v>
      </c>
      <c r="M16" s="25">
        <v>0</v>
      </c>
      <c r="N16" s="26">
        <v>1</v>
      </c>
      <c r="O16" s="28"/>
      <c r="P16" s="26"/>
      <c r="Q16" s="25" t="s">
        <v>97</v>
      </c>
      <c r="R16" s="25">
        <v>10178955</v>
      </c>
      <c r="S16" s="25" t="s">
        <v>26</v>
      </c>
      <c r="T16" s="25" t="s">
        <v>22</v>
      </c>
      <c r="U16" s="26" t="s">
        <v>107</v>
      </c>
      <c r="V16" s="25">
        <v>0.01</v>
      </c>
      <c r="W16" s="25">
        <v>1.06053</v>
      </c>
      <c r="X16" s="27"/>
      <c r="Y16" s="25">
        <v>1.0615300000000001</v>
      </c>
      <c r="Z16" s="25" t="s">
        <v>109</v>
      </c>
      <c r="AA16" s="25">
        <v>1.0615300000000001</v>
      </c>
      <c r="AB16" s="25">
        <v>0</v>
      </c>
      <c r="AC16" s="25">
        <v>0</v>
      </c>
      <c r="AD16" s="26">
        <v>1</v>
      </c>
      <c r="AE16" s="28"/>
    </row>
    <row r="17" spans="1:31" s="29" customFormat="1" x14ac:dyDescent="0.2">
      <c r="A17" s="25" t="s">
        <v>60</v>
      </c>
      <c r="B17" s="25">
        <v>10175216</v>
      </c>
      <c r="C17" s="25" t="s">
        <v>26</v>
      </c>
      <c r="D17" s="25" t="s">
        <v>23</v>
      </c>
      <c r="E17" s="26" t="s">
        <v>36</v>
      </c>
      <c r="F17" s="25">
        <v>0.01</v>
      </c>
      <c r="G17" s="25">
        <v>1.06301</v>
      </c>
      <c r="H17" s="27"/>
      <c r="I17" s="25">
        <v>1.0620099999999999</v>
      </c>
      <c r="J17" s="25" t="s">
        <v>61</v>
      </c>
      <c r="K17" s="25">
        <v>1.0620099999999999</v>
      </c>
      <c r="L17" s="25">
        <v>0</v>
      </c>
      <c r="M17" s="25">
        <v>0</v>
      </c>
      <c r="N17" s="26">
        <v>1</v>
      </c>
      <c r="O17" s="28">
        <f>SUM(N14:N17)</f>
        <v>4</v>
      </c>
      <c r="P17" s="26"/>
      <c r="Q17" s="25" t="s">
        <v>97</v>
      </c>
      <c r="R17" s="25">
        <v>10178956</v>
      </c>
      <c r="S17" s="25" t="s">
        <v>26</v>
      </c>
      <c r="T17" s="25" t="s">
        <v>23</v>
      </c>
      <c r="U17" s="26" t="s">
        <v>102</v>
      </c>
      <c r="V17" s="25">
        <v>0.01</v>
      </c>
      <c r="W17" s="25">
        <v>1.06044</v>
      </c>
      <c r="X17" s="27"/>
      <c r="Y17" s="25">
        <v>1.0594399999999999</v>
      </c>
      <c r="Z17" s="25" t="s">
        <v>110</v>
      </c>
      <c r="AA17" s="25">
        <v>1.0594399999999999</v>
      </c>
      <c r="AB17" s="25">
        <v>0</v>
      </c>
      <c r="AC17" s="25">
        <v>0</v>
      </c>
      <c r="AD17" s="26">
        <v>1</v>
      </c>
      <c r="AE17" s="28">
        <f>SUM(AD14:AD17)</f>
        <v>4</v>
      </c>
    </row>
    <row r="18" spans="1:31" s="8" customFormat="1" x14ac:dyDescent="0.2">
      <c r="A18" s="10" t="s">
        <v>41</v>
      </c>
      <c r="B18" s="10">
        <v>10168617</v>
      </c>
      <c r="C18" s="10" t="s">
        <v>27</v>
      </c>
      <c r="D18" s="10" t="s">
        <v>22</v>
      </c>
      <c r="E18" s="19" t="s">
        <v>36</v>
      </c>
      <c r="F18" s="10">
        <v>0.01</v>
      </c>
      <c r="G18" s="10">
        <v>1.13269</v>
      </c>
      <c r="H18" s="9"/>
      <c r="I18" s="10">
        <v>1.1336900000000001</v>
      </c>
      <c r="J18" s="10" t="s">
        <v>42</v>
      </c>
      <c r="K18" s="10">
        <v>1.1336900000000001</v>
      </c>
      <c r="L18" s="10">
        <v>0</v>
      </c>
      <c r="M18" s="10">
        <v>0</v>
      </c>
      <c r="N18" s="19">
        <v>1.07</v>
      </c>
      <c r="O18" s="22"/>
      <c r="P18" s="19"/>
      <c r="Q18" s="10" t="s">
        <v>41</v>
      </c>
      <c r="R18" s="10">
        <v>10168618</v>
      </c>
      <c r="S18" s="10" t="s">
        <v>27</v>
      </c>
      <c r="T18" s="10" t="s">
        <v>22</v>
      </c>
      <c r="U18" s="19" t="s">
        <v>111</v>
      </c>
      <c r="V18" s="10">
        <v>0.03</v>
      </c>
      <c r="W18" s="10">
        <v>1.13269</v>
      </c>
      <c r="X18" s="9"/>
      <c r="Y18" s="10">
        <v>1.1336900000000001</v>
      </c>
      <c r="Z18" s="10" t="s">
        <v>42</v>
      </c>
      <c r="AA18" s="10">
        <v>1.1336900000000001</v>
      </c>
      <c r="AB18" s="10">
        <v>0</v>
      </c>
      <c r="AC18" s="10">
        <v>0</v>
      </c>
      <c r="AD18" s="19">
        <v>3.22</v>
      </c>
      <c r="AE18" s="22"/>
    </row>
    <row r="19" spans="1:31" s="5" customFormat="1" x14ac:dyDescent="0.2">
      <c r="A19" s="10" t="s">
        <v>56</v>
      </c>
      <c r="B19" s="10">
        <v>10172005</v>
      </c>
      <c r="C19" s="10" t="s">
        <v>27</v>
      </c>
      <c r="D19" s="10" t="s">
        <v>23</v>
      </c>
      <c r="E19" s="19" t="s">
        <v>36</v>
      </c>
      <c r="F19" s="10">
        <v>0.01</v>
      </c>
      <c r="G19" s="10">
        <v>1.13446</v>
      </c>
      <c r="H19" s="9"/>
      <c r="I19" s="10">
        <v>1.1334599999999999</v>
      </c>
      <c r="J19" s="10" t="s">
        <v>57</v>
      </c>
      <c r="K19" s="10">
        <v>1.1334599999999999</v>
      </c>
      <c r="L19" s="10">
        <v>0</v>
      </c>
      <c r="M19" s="10">
        <v>0</v>
      </c>
      <c r="N19" s="19">
        <v>1.07</v>
      </c>
      <c r="O19" s="22"/>
      <c r="P19" s="19"/>
      <c r="Q19" s="10" t="s">
        <v>56</v>
      </c>
      <c r="R19" s="10">
        <v>10171984</v>
      </c>
      <c r="S19" s="10" t="s">
        <v>27</v>
      </c>
      <c r="T19" s="10" t="s">
        <v>23</v>
      </c>
      <c r="U19" s="19" t="s">
        <v>111</v>
      </c>
      <c r="V19" s="10">
        <v>0.01</v>
      </c>
      <c r="W19" s="10">
        <v>1.13473</v>
      </c>
      <c r="X19" s="9"/>
      <c r="Y19" s="10">
        <v>1.1337299999999999</v>
      </c>
      <c r="Z19" s="10" t="s">
        <v>112</v>
      </c>
      <c r="AA19" s="10">
        <v>1.1337299999999999</v>
      </c>
      <c r="AB19" s="10">
        <v>0</v>
      </c>
      <c r="AC19" s="10">
        <v>0</v>
      </c>
      <c r="AD19" s="19">
        <v>1.07</v>
      </c>
      <c r="AE19" s="22"/>
    </row>
    <row r="20" spans="1:31" s="8" customFormat="1" x14ac:dyDescent="0.2">
      <c r="A20" s="7" t="s">
        <v>66</v>
      </c>
      <c r="B20" s="7">
        <v>10176920</v>
      </c>
      <c r="C20" s="7" t="s">
        <v>27</v>
      </c>
      <c r="D20" s="7" t="s">
        <v>22</v>
      </c>
      <c r="E20" s="18" t="s">
        <v>36</v>
      </c>
      <c r="F20" s="7">
        <v>0.01</v>
      </c>
      <c r="G20" s="7">
        <v>1.13242</v>
      </c>
      <c r="H20" s="6"/>
      <c r="I20" s="7">
        <v>1.1334200000000001</v>
      </c>
      <c r="J20" s="7" t="s">
        <v>67</v>
      </c>
      <c r="K20" s="7">
        <v>1.1334200000000001</v>
      </c>
      <c r="L20" s="7">
        <v>0</v>
      </c>
      <c r="M20" s="7">
        <v>0</v>
      </c>
      <c r="N20" s="18">
        <v>1.07</v>
      </c>
      <c r="O20" s="22">
        <f>SUM(N18:N20)</f>
        <v>3.21</v>
      </c>
      <c r="P20" s="19"/>
      <c r="Q20" s="10" t="s">
        <v>66</v>
      </c>
      <c r="R20" s="10">
        <v>10176916</v>
      </c>
      <c r="S20" s="10" t="s">
        <v>27</v>
      </c>
      <c r="T20" s="10" t="s">
        <v>22</v>
      </c>
      <c r="U20" s="19" t="s">
        <v>111</v>
      </c>
      <c r="V20" s="10">
        <v>0.01</v>
      </c>
      <c r="W20" s="10">
        <v>1.13242</v>
      </c>
      <c r="X20" s="9"/>
      <c r="Y20" s="10">
        <v>1.1334200000000001</v>
      </c>
      <c r="Z20" s="10" t="s">
        <v>67</v>
      </c>
      <c r="AA20" s="10">
        <v>1.1334200000000001</v>
      </c>
      <c r="AB20" s="10">
        <v>0</v>
      </c>
      <c r="AC20" s="10">
        <v>0</v>
      </c>
      <c r="AD20" s="19">
        <v>1.07</v>
      </c>
      <c r="AE20" s="22">
        <f>SUM(AD18:AD20)</f>
        <v>5.36</v>
      </c>
    </row>
    <row r="21" spans="1:31" s="29" customFormat="1" x14ac:dyDescent="0.2">
      <c r="A21" s="25" t="s">
        <v>35</v>
      </c>
      <c r="B21" s="25">
        <v>10168394</v>
      </c>
      <c r="C21" s="25" t="s">
        <v>28</v>
      </c>
      <c r="D21" s="25" t="s">
        <v>22</v>
      </c>
      <c r="E21" s="26" t="s">
        <v>36</v>
      </c>
      <c r="F21" s="25">
        <v>0.01</v>
      </c>
      <c r="G21" s="25">
        <v>166.846</v>
      </c>
      <c r="H21" s="27"/>
      <c r="I21" s="25">
        <v>166.946</v>
      </c>
      <c r="J21" s="25" t="s">
        <v>38</v>
      </c>
      <c r="K21" s="25">
        <v>166.946</v>
      </c>
      <c r="L21" s="25">
        <v>0</v>
      </c>
      <c r="M21" s="25">
        <v>0</v>
      </c>
      <c r="N21" s="26">
        <v>0.73</v>
      </c>
      <c r="O21" s="28"/>
      <c r="P21" s="26"/>
      <c r="Q21" s="25" t="s">
        <v>99</v>
      </c>
      <c r="R21" s="25">
        <v>10168593</v>
      </c>
      <c r="S21" s="25" t="s">
        <v>28</v>
      </c>
      <c r="T21" s="25" t="s">
        <v>22</v>
      </c>
      <c r="U21" s="26" t="s">
        <v>111</v>
      </c>
      <c r="V21" s="25">
        <v>0.03</v>
      </c>
      <c r="W21" s="25">
        <v>166.904</v>
      </c>
      <c r="X21" s="27"/>
      <c r="Y21" s="25">
        <v>167.00399999999999</v>
      </c>
      <c r="Z21" s="25" t="s">
        <v>113</v>
      </c>
      <c r="AA21" s="25">
        <v>167.00399999999999</v>
      </c>
      <c r="AB21" s="25">
        <v>0</v>
      </c>
      <c r="AC21" s="25">
        <v>0</v>
      </c>
      <c r="AD21" s="26">
        <v>2.19</v>
      </c>
      <c r="AE21" s="28"/>
    </row>
    <row r="22" spans="1:31" s="29" customFormat="1" x14ac:dyDescent="0.2">
      <c r="A22" s="25" t="s">
        <v>58</v>
      </c>
      <c r="B22" s="25">
        <v>10174474</v>
      </c>
      <c r="C22" s="25" t="s">
        <v>28</v>
      </c>
      <c r="D22" s="25" t="s">
        <v>23</v>
      </c>
      <c r="E22" s="26" t="s">
        <v>36</v>
      </c>
      <c r="F22" s="25">
        <v>0.01</v>
      </c>
      <c r="G22" s="25">
        <v>167.24600000000001</v>
      </c>
      <c r="H22" s="27"/>
      <c r="I22" s="25">
        <v>167.14599999999999</v>
      </c>
      <c r="J22" s="25" t="s">
        <v>59</v>
      </c>
      <c r="K22" s="25">
        <v>167.14599999999999</v>
      </c>
      <c r="L22" s="25">
        <v>0</v>
      </c>
      <c r="M22" s="25">
        <v>0</v>
      </c>
      <c r="N22" s="26">
        <v>0.73</v>
      </c>
      <c r="O22" s="28"/>
      <c r="P22" s="26"/>
      <c r="Q22" s="25" t="s">
        <v>58</v>
      </c>
      <c r="R22" s="25">
        <v>10174471</v>
      </c>
      <c r="S22" s="25" t="s">
        <v>28</v>
      </c>
      <c r="T22" s="25" t="s">
        <v>23</v>
      </c>
      <c r="U22" s="26" t="s">
        <v>111</v>
      </c>
      <c r="V22" s="25">
        <v>0.01</v>
      </c>
      <c r="W22" s="25">
        <v>167.245</v>
      </c>
      <c r="X22" s="27"/>
      <c r="Y22" s="25">
        <v>167.14500000000001</v>
      </c>
      <c r="Z22" s="25" t="s">
        <v>59</v>
      </c>
      <c r="AA22" s="25">
        <v>167.14500000000001</v>
      </c>
      <c r="AB22" s="25">
        <v>0</v>
      </c>
      <c r="AC22" s="25">
        <v>0</v>
      </c>
      <c r="AD22" s="26">
        <v>0.73</v>
      </c>
      <c r="AE22" s="28"/>
    </row>
    <row r="23" spans="1:31" s="29" customFormat="1" x14ac:dyDescent="0.2">
      <c r="A23" s="25" t="s">
        <v>71</v>
      </c>
      <c r="B23" s="25">
        <v>10177217</v>
      </c>
      <c r="C23" s="25" t="s">
        <v>28</v>
      </c>
      <c r="D23" s="25" t="s">
        <v>22</v>
      </c>
      <c r="E23" s="26" t="s">
        <v>36</v>
      </c>
      <c r="F23" s="25">
        <v>0.01</v>
      </c>
      <c r="G23" s="25">
        <v>166.21199999999999</v>
      </c>
      <c r="H23" s="27"/>
      <c r="I23" s="25">
        <v>166.31200000000001</v>
      </c>
      <c r="J23" s="25" t="s">
        <v>72</v>
      </c>
      <c r="K23" s="25">
        <v>166.31200000000001</v>
      </c>
      <c r="L23" s="25">
        <v>0</v>
      </c>
      <c r="M23" s="25">
        <v>0</v>
      </c>
      <c r="N23" s="26">
        <v>0.73</v>
      </c>
      <c r="O23" s="28"/>
      <c r="P23" s="26"/>
      <c r="Q23" s="25" t="s">
        <v>71</v>
      </c>
      <c r="R23" s="25">
        <v>10177218</v>
      </c>
      <c r="S23" s="25" t="s">
        <v>28</v>
      </c>
      <c r="T23" s="25" t="s">
        <v>22</v>
      </c>
      <c r="U23" s="26" t="s">
        <v>111</v>
      </c>
      <c r="V23" s="25">
        <v>0.01</v>
      </c>
      <c r="W23" s="25">
        <v>166.21199999999999</v>
      </c>
      <c r="X23" s="27"/>
      <c r="Y23" s="25">
        <v>166.31200000000001</v>
      </c>
      <c r="Z23" s="25" t="s">
        <v>72</v>
      </c>
      <c r="AA23" s="25">
        <v>166.31200000000001</v>
      </c>
      <c r="AB23" s="25">
        <v>0</v>
      </c>
      <c r="AC23" s="25">
        <v>0</v>
      </c>
      <c r="AD23" s="26">
        <v>0.73</v>
      </c>
      <c r="AE23" s="28"/>
    </row>
    <row r="24" spans="1:31" s="29" customFormat="1" x14ac:dyDescent="0.2">
      <c r="A24" s="25" t="s">
        <v>76</v>
      </c>
      <c r="B24" s="25">
        <v>10180495</v>
      </c>
      <c r="C24" s="25" t="s">
        <v>28</v>
      </c>
      <c r="D24" s="25" t="s">
        <v>23</v>
      </c>
      <c r="E24" s="26" t="s">
        <v>36</v>
      </c>
      <c r="F24" s="25">
        <v>0.01</v>
      </c>
      <c r="G24" s="25">
        <v>166.32499999999999</v>
      </c>
      <c r="H24" s="27"/>
      <c r="I24" s="25">
        <v>166.22499999999999</v>
      </c>
      <c r="J24" s="25" t="s">
        <v>77</v>
      </c>
      <c r="K24" s="25">
        <v>166.22499999999999</v>
      </c>
      <c r="L24" s="25">
        <v>0</v>
      </c>
      <c r="M24" s="25">
        <v>0</v>
      </c>
      <c r="N24" s="26">
        <v>0.73</v>
      </c>
      <c r="O24" s="28"/>
      <c r="P24" s="26"/>
      <c r="Q24" s="25" t="s">
        <v>76</v>
      </c>
      <c r="R24" s="25">
        <v>10180497</v>
      </c>
      <c r="S24" s="25" t="s">
        <v>28</v>
      </c>
      <c r="T24" s="25" t="s">
        <v>23</v>
      </c>
      <c r="U24" s="26" t="s">
        <v>111</v>
      </c>
      <c r="V24" s="25">
        <v>0.01</v>
      </c>
      <c r="W24" s="25">
        <v>166.32499999999999</v>
      </c>
      <c r="X24" s="27"/>
      <c r="Y24" s="25">
        <v>166.22499999999999</v>
      </c>
      <c r="Z24" s="25" t="s">
        <v>77</v>
      </c>
      <c r="AA24" s="25">
        <v>166.22499999999999</v>
      </c>
      <c r="AB24" s="25">
        <v>0</v>
      </c>
      <c r="AC24" s="25">
        <v>0</v>
      </c>
      <c r="AD24" s="26">
        <v>0.73</v>
      </c>
      <c r="AE24" s="28"/>
    </row>
    <row r="25" spans="1:31" s="29" customFormat="1" x14ac:dyDescent="0.2">
      <c r="A25" s="25" t="s">
        <v>81</v>
      </c>
      <c r="B25" s="25">
        <v>10181228</v>
      </c>
      <c r="C25" s="25" t="s">
        <v>28</v>
      </c>
      <c r="D25" s="25" t="s">
        <v>22</v>
      </c>
      <c r="E25" s="26" t="s">
        <v>36</v>
      </c>
      <c r="F25" s="25">
        <v>0.01</v>
      </c>
      <c r="G25" s="25">
        <v>166.16200000000001</v>
      </c>
      <c r="H25" s="27"/>
      <c r="I25" s="25">
        <v>166.262</v>
      </c>
      <c r="J25" s="25" t="s">
        <v>82</v>
      </c>
      <c r="K25" s="25">
        <v>166.262</v>
      </c>
      <c r="L25" s="25">
        <v>0</v>
      </c>
      <c r="M25" s="25">
        <v>0</v>
      </c>
      <c r="N25" s="26">
        <v>0.73</v>
      </c>
      <c r="O25" s="28"/>
      <c r="P25" s="26"/>
      <c r="Q25" s="25" t="s">
        <v>81</v>
      </c>
      <c r="R25" s="25">
        <v>10181227</v>
      </c>
      <c r="S25" s="25" t="s">
        <v>28</v>
      </c>
      <c r="T25" s="25" t="s">
        <v>22</v>
      </c>
      <c r="U25" s="26" t="s">
        <v>111</v>
      </c>
      <c r="V25" s="25">
        <v>0.01</v>
      </c>
      <c r="W25" s="25">
        <v>166.16200000000001</v>
      </c>
      <c r="X25" s="27"/>
      <c r="Y25" s="25">
        <v>166.262</v>
      </c>
      <c r="Z25" s="25" t="s">
        <v>82</v>
      </c>
      <c r="AA25" s="25">
        <v>166.262</v>
      </c>
      <c r="AB25" s="25">
        <v>0</v>
      </c>
      <c r="AC25" s="25">
        <v>0</v>
      </c>
      <c r="AD25" s="26">
        <v>0.73</v>
      </c>
      <c r="AE25" s="28"/>
    </row>
    <row r="26" spans="1:31" s="29" customFormat="1" x14ac:dyDescent="0.2">
      <c r="A26" s="25" t="s">
        <v>92</v>
      </c>
      <c r="B26" s="25">
        <v>10184098</v>
      </c>
      <c r="C26" s="25" t="s">
        <v>28</v>
      </c>
      <c r="D26" s="25" t="s">
        <v>23</v>
      </c>
      <c r="E26" s="26" t="s">
        <v>36</v>
      </c>
      <c r="F26" s="25">
        <v>0.01</v>
      </c>
      <c r="G26" s="25">
        <v>166.23500000000001</v>
      </c>
      <c r="H26" s="27"/>
      <c r="I26" s="25">
        <v>166.13499999999999</v>
      </c>
      <c r="J26" s="25" t="s">
        <v>93</v>
      </c>
      <c r="K26" s="25">
        <v>166.13499999999999</v>
      </c>
      <c r="L26" s="25">
        <v>0</v>
      </c>
      <c r="M26" s="25">
        <v>0</v>
      </c>
      <c r="N26" s="26">
        <v>0.73</v>
      </c>
      <c r="O26" s="28">
        <f>SUM(N21:N25)</f>
        <v>3.65</v>
      </c>
      <c r="P26" s="26"/>
      <c r="Q26" s="25" t="s">
        <v>92</v>
      </c>
      <c r="R26" s="25">
        <v>10184095</v>
      </c>
      <c r="S26" s="25" t="s">
        <v>28</v>
      </c>
      <c r="T26" s="25" t="s">
        <v>23</v>
      </c>
      <c r="U26" s="26" t="s">
        <v>111</v>
      </c>
      <c r="V26" s="25">
        <v>0.01</v>
      </c>
      <c r="W26" s="25">
        <v>166.23500000000001</v>
      </c>
      <c r="X26" s="27"/>
      <c r="Y26" s="25">
        <v>166.13499999999999</v>
      </c>
      <c r="Z26" s="25" t="s">
        <v>93</v>
      </c>
      <c r="AA26" s="25">
        <v>166.13499999999999</v>
      </c>
      <c r="AB26" s="25">
        <v>0</v>
      </c>
      <c r="AC26" s="25">
        <v>0</v>
      </c>
      <c r="AD26" s="26">
        <v>0.73</v>
      </c>
      <c r="AE26" s="28">
        <f>SUM(AD21:AD25)</f>
        <v>5.1099999999999994</v>
      </c>
    </row>
    <row r="27" spans="1:31" s="5" customFormat="1" x14ac:dyDescent="0.2">
      <c r="A27" s="7" t="s">
        <v>35</v>
      </c>
      <c r="B27" s="7">
        <v>10168393</v>
      </c>
      <c r="C27" s="7" t="s">
        <v>30</v>
      </c>
      <c r="D27" s="7" t="s">
        <v>22</v>
      </c>
      <c r="E27" s="18" t="s">
        <v>36</v>
      </c>
      <c r="F27" s="7">
        <v>0.01</v>
      </c>
      <c r="G27" s="7">
        <v>0.93062</v>
      </c>
      <c r="H27" s="6"/>
      <c r="I27" s="7">
        <v>0.93162</v>
      </c>
      <c r="J27" s="7" t="s">
        <v>37</v>
      </c>
      <c r="K27" s="7">
        <v>0.93162</v>
      </c>
      <c r="L27" s="7">
        <v>0</v>
      </c>
      <c r="M27" s="7">
        <v>0</v>
      </c>
      <c r="N27" s="18">
        <v>1.07</v>
      </c>
      <c r="O27" s="23"/>
      <c r="P27" s="18"/>
      <c r="Q27" s="7" t="s">
        <v>99</v>
      </c>
      <c r="R27" s="7">
        <v>10168594</v>
      </c>
      <c r="S27" s="7" t="s">
        <v>30</v>
      </c>
      <c r="T27" s="7" t="s">
        <v>22</v>
      </c>
      <c r="U27" s="18" t="s">
        <v>107</v>
      </c>
      <c r="V27" s="7">
        <v>0.03</v>
      </c>
      <c r="W27" s="7">
        <v>0.93061000000000005</v>
      </c>
      <c r="X27" s="6"/>
      <c r="Y27" s="7">
        <v>0.93161000000000005</v>
      </c>
      <c r="Z27" s="7" t="s">
        <v>37</v>
      </c>
      <c r="AA27" s="7">
        <v>0.93161000000000005</v>
      </c>
      <c r="AB27" s="7">
        <v>0</v>
      </c>
      <c r="AC27" s="7">
        <v>0</v>
      </c>
      <c r="AD27" s="18">
        <v>3.22</v>
      </c>
      <c r="AE27" s="23"/>
    </row>
    <row r="28" spans="1:31" s="8" customFormat="1" x14ac:dyDescent="0.2">
      <c r="A28" s="7" t="s">
        <v>52</v>
      </c>
      <c r="B28" s="7">
        <v>10170930</v>
      </c>
      <c r="C28" s="7" t="s">
        <v>30</v>
      </c>
      <c r="D28" s="7" t="s">
        <v>23</v>
      </c>
      <c r="E28" s="18" t="s">
        <v>36</v>
      </c>
      <c r="F28" s="7">
        <v>0.01</v>
      </c>
      <c r="G28" s="7">
        <v>0.93111999999999995</v>
      </c>
      <c r="H28" s="6"/>
      <c r="I28" s="7">
        <v>0.93011999999999995</v>
      </c>
      <c r="J28" s="7" t="s">
        <v>56</v>
      </c>
      <c r="K28" s="7">
        <v>0.93011999999999995</v>
      </c>
      <c r="L28" s="7">
        <v>0</v>
      </c>
      <c r="M28" s="7">
        <v>0</v>
      </c>
      <c r="N28" s="18">
        <v>1.08</v>
      </c>
      <c r="O28" s="23"/>
      <c r="P28" s="18"/>
      <c r="Q28" s="7" t="s">
        <v>52</v>
      </c>
      <c r="R28" s="7">
        <v>10170915</v>
      </c>
      <c r="S28" s="7" t="s">
        <v>30</v>
      </c>
      <c r="T28" s="7" t="s">
        <v>23</v>
      </c>
      <c r="U28" s="18" t="s">
        <v>107</v>
      </c>
      <c r="V28" s="7">
        <v>0.01</v>
      </c>
      <c r="W28" s="7">
        <v>0.93111999999999995</v>
      </c>
      <c r="X28" s="6"/>
      <c r="Y28" s="7">
        <v>0.93011999999999995</v>
      </c>
      <c r="Z28" s="7" t="s">
        <v>56</v>
      </c>
      <c r="AA28" s="7">
        <v>0.93011999999999995</v>
      </c>
      <c r="AB28" s="7">
        <v>0</v>
      </c>
      <c r="AC28" s="7">
        <v>0</v>
      </c>
      <c r="AD28" s="18">
        <v>1.08</v>
      </c>
      <c r="AE28" s="23"/>
    </row>
    <row r="29" spans="1:31" s="5" customFormat="1" x14ac:dyDescent="0.2">
      <c r="A29" s="10" t="s">
        <v>60</v>
      </c>
      <c r="B29" s="10">
        <v>10175221</v>
      </c>
      <c r="C29" s="10" t="s">
        <v>30</v>
      </c>
      <c r="D29" s="10" t="s">
        <v>22</v>
      </c>
      <c r="E29" s="19" t="s">
        <v>36</v>
      </c>
      <c r="F29" s="10">
        <v>0.01</v>
      </c>
      <c r="G29" s="10">
        <v>0.93032999999999999</v>
      </c>
      <c r="H29" s="9"/>
      <c r="I29" s="10">
        <v>0.93132999999999999</v>
      </c>
      <c r="J29" s="10" t="s">
        <v>62</v>
      </c>
      <c r="K29" s="10">
        <v>0.93132999999999999</v>
      </c>
      <c r="L29" s="10">
        <v>0</v>
      </c>
      <c r="M29" s="10">
        <v>0</v>
      </c>
      <c r="N29" s="19">
        <v>1.07</v>
      </c>
      <c r="O29" s="22">
        <f>SUM(N27:N29)</f>
        <v>3.2200000000000006</v>
      </c>
      <c r="P29" s="19"/>
      <c r="Q29" s="10" t="s">
        <v>60</v>
      </c>
      <c r="R29" s="10">
        <v>10175217</v>
      </c>
      <c r="S29" s="10" t="s">
        <v>30</v>
      </c>
      <c r="T29" s="10" t="s">
        <v>22</v>
      </c>
      <c r="U29" s="19" t="s">
        <v>107</v>
      </c>
      <c r="V29" s="10">
        <v>0.01</v>
      </c>
      <c r="W29" s="10">
        <v>0.93032999999999999</v>
      </c>
      <c r="X29" s="9"/>
      <c r="Y29" s="10">
        <v>0.93132999999999999</v>
      </c>
      <c r="Z29" s="10" t="s">
        <v>62</v>
      </c>
      <c r="AA29" s="10">
        <v>0.93132999999999999</v>
      </c>
      <c r="AB29" s="10">
        <v>0</v>
      </c>
      <c r="AC29" s="10">
        <v>0</v>
      </c>
      <c r="AD29" s="19">
        <v>1.07</v>
      </c>
      <c r="AE29" s="22">
        <f>SUM(AD27:AD29)</f>
        <v>5.370000000000001</v>
      </c>
    </row>
    <row r="30" spans="1:31" s="29" customFormat="1" x14ac:dyDescent="0.2">
      <c r="A30" s="25" t="s">
        <v>35</v>
      </c>
      <c r="B30" s="25">
        <v>10168397</v>
      </c>
      <c r="C30" s="25" t="s">
        <v>24</v>
      </c>
      <c r="D30" s="25" t="s">
        <v>23</v>
      </c>
      <c r="E30" s="26" t="s">
        <v>36</v>
      </c>
      <c r="F30" s="25">
        <v>0.01</v>
      </c>
      <c r="G30" s="25">
        <v>137.11099999999999</v>
      </c>
      <c r="H30" s="27"/>
      <c r="I30" s="25">
        <v>137.011</v>
      </c>
      <c r="J30" s="25" t="s">
        <v>40</v>
      </c>
      <c r="K30" s="25">
        <v>137.011</v>
      </c>
      <c r="L30" s="25">
        <v>0</v>
      </c>
      <c r="M30" s="25">
        <v>0</v>
      </c>
      <c r="N30" s="26">
        <v>0.73</v>
      </c>
      <c r="O30" s="28"/>
      <c r="P30" s="26"/>
      <c r="Q30" s="25" t="s">
        <v>99</v>
      </c>
      <c r="R30" s="25">
        <v>10168597</v>
      </c>
      <c r="S30" s="25" t="s">
        <v>24</v>
      </c>
      <c r="T30" s="25" t="s">
        <v>23</v>
      </c>
      <c r="U30" s="26" t="s">
        <v>114</v>
      </c>
      <c r="V30" s="25">
        <v>0.03</v>
      </c>
      <c r="W30" s="25">
        <v>137.124</v>
      </c>
      <c r="X30" s="27"/>
      <c r="Y30" s="25">
        <v>137.024</v>
      </c>
      <c r="Z30" s="25" t="s">
        <v>115</v>
      </c>
      <c r="AA30" s="25">
        <v>137.024</v>
      </c>
      <c r="AB30" s="25">
        <v>0</v>
      </c>
      <c r="AC30" s="25">
        <v>0</v>
      </c>
      <c r="AD30" s="26">
        <v>2.19</v>
      </c>
      <c r="AE30" s="28"/>
    </row>
    <row r="31" spans="1:31" s="29" customFormat="1" x14ac:dyDescent="0.2">
      <c r="A31" s="25" t="s">
        <v>50</v>
      </c>
      <c r="B31" s="25">
        <v>10170779</v>
      </c>
      <c r="C31" s="25" t="s">
        <v>24</v>
      </c>
      <c r="D31" s="25" t="s">
        <v>22</v>
      </c>
      <c r="E31" s="26" t="s">
        <v>36</v>
      </c>
      <c r="F31" s="25">
        <v>0.01</v>
      </c>
      <c r="G31" s="25">
        <v>137.24</v>
      </c>
      <c r="H31" s="27"/>
      <c r="I31" s="25">
        <v>137.34</v>
      </c>
      <c r="J31" s="25" t="s">
        <v>51</v>
      </c>
      <c r="K31" s="25">
        <v>137.34</v>
      </c>
      <c r="L31" s="25">
        <v>0</v>
      </c>
      <c r="M31" s="25">
        <v>0</v>
      </c>
      <c r="N31" s="26">
        <v>0.73</v>
      </c>
      <c r="O31" s="28"/>
      <c r="P31" s="26"/>
      <c r="Q31" s="25" t="s">
        <v>50</v>
      </c>
      <c r="R31" s="25">
        <v>10170781</v>
      </c>
      <c r="S31" s="25" t="s">
        <v>24</v>
      </c>
      <c r="T31" s="25" t="s">
        <v>22</v>
      </c>
      <c r="U31" s="26" t="s">
        <v>114</v>
      </c>
      <c r="V31" s="25">
        <v>0.01</v>
      </c>
      <c r="W31" s="25">
        <v>137.24</v>
      </c>
      <c r="X31" s="27"/>
      <c r="Y31" s="25">
        <v>137.34</v>
      </c>
      <c r="Z31" s="25" t="s">
        <v>51</v>
      </c>
      <c r="AA31" s="25">
        <v>137.34</v>
      </c>
      <c r="AB31" s="25">
        <v>0</v>
      </c>
      <c r="AC31" s="25">
        <v>0</v>
      </c>
      <c r="AD31" s="26">
        <v>0.73</v>
      </c>
      <c r="AE31" s="28"/>
    </row>
    <row r="32" spans="1:31" s="29" customFormat="1" x14ac:dyDescent="0.2">
      <c r="A32" s="25" t="s">
        <v>81</v>
      </c>
      <c r="B32" s="25">
        <v>10181231</v>
      </c>
      <c r="C32" s="25" t="s">
        <v>24</v>
      </c>
      <c r="D32" s="25" t="s">
        <v>23</v>
      </c>
      <c r="E32" s="26" t="s">
        <v>36</v>
      </c>
      <c r="F32" s="25">
        <v>0.01</v>
      </c>
      <c r="G32" s="25">
        <v>136.43100000000001</v>
      </c>
      <c r="H32" s="27"/>
      <c r="I32" s="25">
        <v>136.33099999999999</v>
      </c>
      <c r="J32" s="25" t="s">
        <v>83</v>
      </c>
      <c r="K32" s="25">
        <v>136.33099999999999</v>
      </c>
      <c r="L32" s="25">
        <v>0</v>
      </c>
      <c r="M32" s="25">
        <v>0</v>
      </c>
      <c r="N32" s="26">
        <v>0.73</v>
      </c>
      <c r="O32" s="28"/>
      <c r="P32" s="26"/>
      <c r="Q32" s="25" t="s">
        <v>81</v>
      </c>
      <c r="R32" s="25">
        <v>10181230</v>
      </c>
      <c r="S32" s="25" t="s">
        <v>24</v>
      </c>
      <c r="T32" s="25" t="s">
        <v>23</v>
      </c>
      <c r="U32" s="26" t="s">
        <v>114</v>
      </c>
      <c r="V32" s="25">
        <v>0.01</v>
      </c>
      <c r="W32" s="25">
        <v>136.43100000000001</v>
      </c>
      <c r="X32" s="27"/>
      <c r="Y32" s="25">
        <v>136.33099999999999</v>
      </c>
      <c r="Z32" s="25" t="s">
        <v>83</v>
      </c>
      <c r="AA32" s="25">
        <v>136.33099999999999</v>
      </c>
      <c r="AB32" s="25">
        <v>0</v>
      </c>
      <c r="AC32" s="25">
        <v>0</v>
      </c>
      <c r="AD32" s="26">
        <v>0.73</v>
      </c>
      <c r="AE32" s="28"/>
    </row>
    <row r="33" spans="1:31" s="29" customFormat="1" x14ac:dyDescent="0.2">
      <c r="A33" s="25" t="s">
        <v>87</v>
      </c>
      <c r="B33" s="25">
        <v>10182892</v>
      </c>
      <c r="C33" s="25" t="s">
        <v>24</v>
      </c>
      <c r="D33" s="25" t="s">
        <v>22</v>
      </c>
      <c r="E33" s="26" t="s">
        <v>36</v>
      </c>
      <c r="F33" s="25">
        <v>0.01</v>
      </c>
      <c r="G33" s="25">
        <v>136.48699999999999</v>
      </c>
      <c r="H33" s="27"/>
      <c r="I33" s="25">
        <v>136.58699999999999</v>
      </c>
      <c r="J33" s="25" t="s">
        <v>88</v>
      </c>
      <c r="K33" s="25">
        <v>136.58699999999999</v>
      </c>
      <c r="L33" s="25">
        <v>0</v>
      </c>
      <c r="M33" s="25">
        <v>0</v>
      </c>
      <c r="N33" s="26">
        <v>0.73</v>
      </c>
      <c r="O33" s="28">
        <f>SUM(N30:N33)</f>
        <v>2.92</v>
      </c>
      <c r="P33" s="26"/>
      <c r="Q33" s="25" t="s">
        <v>87</v>
      </c>
      <c r="R33" s="25">
        <v>10182893</v>
      </c>
      <c r="S33" s="25" t="s">
        <v>24</v>
      </c>
      <c r="T33" s="25" t="s">
        <v>22</v>
      </c>
      <c r="U33" s="26" t="s">
        <v>114</v>
      </c>
      <c r="V33" s="25">
        <v>0.01</v>
      </c>
      <c r="W33" s="25">
        <v>136.488</v>
      </c>
      <c r="X33" s="27"/>
      <c r="Y33" s="25">
        <v>136.58799999999999</v>
      </c>
      <c r="Z33" s="25" t="s">
        <v>88</v>
      </c>
      <c r="AA33" s="25">
        <v>136.58799999999999</v>
      </c>
      <c r="AB33" s="25">
        <v>0</v>
      </c>
      <c r="AC33" s="25">
        <v>0</v>
      </c>
      <c r="AD33" s="26">
        <v>0.73</v>
      </c>
      <c r="AE33" s="28">
        <f>SUM(AD30:AD33)</f>
        <v>4.38</v>
      </c>
    </row>
    <row r="34" spans="1:31" s="8" customFormat="1" x14ac:dyDescent="0.2">
      <c r="A34" s="7" t="s">
        <v>43</v>
      </c>
      <c r="B34" s="7">
        <v>10168723</v>
      </c>
      <c r="C34" s="7" t="s">
        <v>31</v>
      </c>
      <c r="D34" s="7" t="s">
        <v>22</v>
      </c>
      <c r="E34" s="18" t="s">
        <v>32</v>
      </c>
      <c r="F34" s="7">
        <v>0.01</v>
      </c>
      <c r="G34" s="7">
        <v>1785.63</v>
      </c>
      <c r="H34" s="6"/>
      <c r="I34" s="7">
        <v>1785.83</v>
      </c>
      <c r="J34" s="7" t="s">
        <v>44</v>
      </c>
      <c r="K34" s="7">
        <v>1785.83</v>
      </c>
      <c r="L34" s="7">
        <v>0</v>
      </c>
      <c r="M34" s="7">
        <v>0</v>
      </c>
      <c r="N34" s="18">
        <v>0.2</v>
      </c>
      <c r="O34" s="23"/>
      <c r="P34" s="18"/>
      <c r="Q34" s="7" t="s">
        <v>43</v>
      </c>
      <c r="R34" s="7">
        <v>10168730</v>
      </c>
      <c r="S34" s="7" t="s">
        <v>31</v>
      </c>
      <c r="T34" s="7" t="s">
        <v>22</v>
      </c>
      <c r="U34" s="18" t="s">
        <v>116</v>
      </c>
      <c r="V34" s="7">
        <v>0.03</v>
      </c>
      <c r="W34" s="7">
        <v>1785.52</v>
      </c>
      <c r="X34" s="6"/>
      <c r="Y34" s="7">
        <v>1785.72</v>
      </c>
      <c r="Z34" s="7" t="s">
        <v>117</v>
      </c>
      <c r="AA34" s="7">
        <v>1785.72</v>
      </c>
      <c r="AB34" s="7">
        <v>0</v>
      </c>
      <c r="AC34" s="7">
        <v>0</v>
      </c>
      <c r="AD34" s="18">
        <v>0.6</v>
      </c>
      <c r="AE34" s="23"/>
    </row>
    <row r="35" spans="1:31" s="5" customFormat="1" x14ac:dyDescent="0.2">
      <c r="A35" s="10" t="s">
        <v>43</v>
      </c>
      <c r="B35" s="10">
        <v>10168724</v>
      </c>
      <c r="C35" s="10" t="s">
        <v>31</v>
      </c>
      <c r="D35" s="10" t="s">
        <v>23</v>
      </c>
      <c r="E35" s="19" t="s">
        <v>33</v>
      </c>
      <c r="F35" s="10">
        <v>0.01</v>
      </c>
      <c r="G35" s="10">
        <v>1785.48</v>
      </c>
      <c r="H35" s="9"/>
      <c r="I35" s="10">
        <v>1785.28</v>
      </c>
      <c r="J35" s="10" t="s">
        <v>45</v>
      </c>
      <c r="K35" s="10">
        <v>1785.28</v>
      </c>
      <c r="L35" s="10">
        <v>0</v>
      </c>
      <c r="M35" s="10">
        <v>0</v>
      </c>
      <c r="N35" s="19">
        <v>0.2</v>
      </c>
      <c r="O35" s="22"/>
      <c r="P35" s="19"/>
      <c r="Q35" s="10" t="s">
        <v>43</v>
      </c>
      <c r="R35" s="10">
        <v>10168731</v>
      </c>
      <c r="S35" s="10" t="s">
        <v>31</v>
      </c>
      <c r="T35" s="10" t="s">
        <v>23</v>
      </c>
      <c r="U35" s="19" t="s">
        <v>118</v>
      </c>
      <c r="V35" s="10">
        <v>0.03</v>
      </c>
      <c r="W35" s="10">
        <v>1785.38</v>
      </c>
      <c r="X35" s="9"/>
      <c r="Y35" s="10">
        <v>1785.18</v>
      </c>
      <c r="Z35" s="10" t="s">
        <v>119</v>
      </c>
      <c r="AA35" s="10">
        <v>1785.18</v>
      </c>
      <c r="AB35" s="10">
        <v>0</v>
      </c>
      <c r="AC35" s="10">
        <v>0</v>
      </c>
      <c r="AD35" s="19">
        <v>0.6</v>
      </c>
      <c r="AE35" s="22"/>
    </row>
    <row r="36" spans="1:31" s="8" customFormat="1" x14ac:dyDescent="0.2">
      <c r="A36" s="7" t="s">
        <v>52</v>
      </c>
      <c r="B36" s="7">
        <v>10170921</v>
      </c>
      <c r="C36" s="7" t="s">
        <v>31</v>
      </c>
      <c r="D36" s="7" t="s">
        <v>23</v>
      </c>
      <c r="E36" s="18" t="s">
        <v>32</v>
      </c>
      <c r="F36" s="7">
        <v>0.01</v>
      </c>
      <c r="G36" s="7">
        <v>1784.15</v>
      </c>
      <c r="H36" s="6"/>
      <c r="I36" s="7">
        <v>1783.95</v>
      </c>
      <c r="J36" s="7" t="s">
        <v>53</v>
      </c>
      <c r="K36" s="7">
        <v>1783.95</v>
      </c>
      <c r="L36" s="7">
        <v>0</v>
      </c>
      <c r="M36" s="7">
        <v>0</v>
      </c>
      <c r="N36" s="18">
        <v>0.2</v>
      </c>
      <c r="O36" s="22"/>
      <c r="P36" s="19"/>
      <c r="Q36" s="10" t="s">
        <v>52</v>
      </c>
      <c r="R36" s="10">
        <v>10170914</v>
      </c>
      <c r="S36" s="10" t="s">
        <v>31</v>
      </c>
      <c r="T36" s="10" t="s">
        <v>23</v>
      </c>
      <c r="U36" s="19" t="s">
        <v>116</v>
      </c>
      <c r="V36" s="10">
        <v>0.01</v>
      </c>
      <c r="W36" s="10">
        <v>1784.15</v>
      </c>
      <c r="X36" s="9"/>
      <c r="Y36" s="10">
        <v>1783.95</v>
      </c>
      <c r="Z36" s="10" t="s">
        <v>53</v>
      </c>
      <c r="AA36" s="10">
        <v>1783.95</v>
      </c>
      <c r="AB36" s="10">
        <v>0</v>
      </c>
      <c r="AC36" s="10">
        <v>0</v>
      </c>
      <c r="AD36" s="19">
        <v>0.2</v>
      </c>
      <c r="AE36" s="22"/>
    </row>
    <row r="37" spans="1:31" s="5" customFormat="1" x14ac:dyDescent="0.2">
      <c r="A37" s="10" t="s">
        <v>52</v>
      </c>
      <c r="B37" s="10">
        <v>10170929</v>
      </c>
      <c r="C37" s="10" t="s">
        <v>31</v>
      </c>
      <c r="D37" s="10" t="s">
        <v>22</v>
      </c>
      <c r="E37" s="19" t="s">
        <v>33</v>
      </c>
      <c r="F37" s="10">
        <v>0.01</v>
      </c>
      <c r="G37" s="10">
        <v>1784.23</v>
      </c>
      <c r="H37" s="9"/>
      <c r="I37" s="10">
        <v>1784.43</v>
      </c>
      <c r="J37" s="10" t="s">
        <v>55</v>
      </c>
      <c r="K37" s="10">
        <v>1784.43</v>
      </c>
      <c r="L37" s="10">
        <v>0</v>
      </c>
      <c r="M37" s="10">
        <v>0</v>
      </c>
      <c r="N37" s="19">
        <v>0.2</v>
      </c>
      <c r="O37" s="23"/>
      <c r="P37" s="18"/>
      <c r="Q37" s="7" t="s">
        <v>52</v>
      </c>
      <c r="R37" s="7">
        <v>10170920</v>
      </c>
      <c r="S37" s="7" t="s">
        <v>31</v>
      </c>
      <c r="T37" s="7" t="s">
        <v>22</v>
      </c>
      <c r="U37" s="18" t="s">
        <v>118</v>
      </c>
      <c r="V37" s="7">
        <v>0.01</v>
      </c>
      <c r="W37" s="7">
        <v>1784.3</v>
      </c>
      <c r="X37" s="6"/>
      <c r="Y37" s="7">
        <v>1784.5</v>
      </c>
      <c r="Z37" s="7" t="s">
        <v>55</v>
      </c>
      <c r="AA37" s="7">
        <v>1784.5</v>
      </c>
      <c r="AB37" s="7">
        <v>0</v>
      </c>
      <c r="AC37" s="7">
        <v>0</v>
      </c>
      <c r="AD37" s="18">
        <v>0.2</v>
      </c>
      <c r="AE37" s="23"/>
    </row>
    <row r="38" spans="1:31" s="8" customFormat="1" x14ac:dyDescent="0.2">
      <c r="A38" s="7" t="s">
        <v>63</v>
      </c>
      <c r="B38" s="7">
        <v>10175484</v>
      </c>
      <c r="C38" s="7" t="s">
        <v>31</v>
      </c>
      <c r="D38" s="7" t="s">
        <v>22</v>
      </c>
      <c r="E38" s="18" t="s">
        <v>32</v>
      </c>
      <c r="F38" s="7">
        <v>0.01</v>
      </c>
      <c r="G38" s="7">
        <v>1791.69</v>
      </c>
      <c r="H38" s="6"/>
      <c r="I38" s="7">
        <v>1791.89</v>
      </c>
      <c r="J38" s="7" t="s">
        <v>64</v>
      </c>
      <c r="K38" s="7">
        <v>1791.89</v>
      </c>
      <c r="L38" s="7">
        <v>0</v>
      </c>
      <c r="M38" s="7">
        <v>0</v>
      </c>
      <c r="N38" s="18">
        <v>0.2</v>
      </c>
      <c r="O38" s="23"/>
      <c r="P38" s="18"/>
      <c r="Q38" s="7" t="s">
        <v>63</v>
      </c>
      <c r="R38" s="7">
        <v>10175485</v>
      </c>
      <c r="S38" s="7" t="s">
        <v>31</v>
      </c>
      <c r="T38" s="7" t="s">
        <v>22</v>
      </c>
      <c r="U38" s="18" t="s">
        <v>116</v>
      </c>
      <c r="V38" s="7">
        <v>0.01</v>
      </c>
      <c r="W38" s="7">
        <v>1791.59</v>
      </c>
      <c r="X38" s="6"/>
      <c r="Y38" s="7">
        <v>1791.79</v>
      </c>
      <c r="Z38" s="7" t="s">
        <v>64</v>
      </c>
      <c r="AA38" s="7">
        <v>1791.79</v>
      </c>
      <c r="AB38" s="7">
        <v>0</v>
      </c>
      <c r="AC38" s="7">
        <v>0</v>
      </c>
      <c r="AD38" s="18">
        <v>0.2</v>
      </c>
      <c r="AE38" s="23"/>
    </row>
    <row r="39" spans="1:31" s="5" customFormat="1" x14ac:dyDescent="0.2">
      <c r="A39" s="10" t="s">
        <v>63</v>
      </c>
      <c r="B39" s="10">
        <v>10175489</v>
      </c>
      <c r="C39" s="10" t="s">
        <v>31</v>
      </c>
      <c r="D39" s="10" t="s">
        <v>23</v>
      </c>
      <c r="E39" s="19" t="s">
        <v>33</v>
      </c>
      <c r="F39" s="10">
        <v>0.01</v>
      </c>
      <c r="G39" s="10">
        <v>1791.44</v>
      </c>
      <c r="H39" s="9"/>
      <c r="I39" s="10">
        <v>1791.24</v>
      </c>
      <c r="J39" s="10" t="s">
        <v>65</v>
      </c>
      <c r="K39" s="10">
        <v>1791.24</v>
      </c>
      <c r="L39" s="10">
        <v>0</v>
      </c>
      <c r="M39" s="10">
        <v>0</v>
      </c>
      <c r="N39" s="19">
        <v>0.2</v>
      </c>
      <c r="O39" s="22"/>
      <c r="P39" s="19"/>
      <c r="Q39" s="10" t="s">
        <v>63</v>
      </c>
      <c r="R39" s="10">
        <v>10175486</v>
      </c>
      <c r="S39" s="10" t="s">
        <v>31</v>
      </c>
      <c r="T39" s="10" t="s">
        <v>23</v>
      </c>
      <c r="U39" s="19" t="s">
        <v>118</v>
      </c>
      <c r="V39" s="10">
        <v>0.01</v>
      </c>
      <c r="W39" s="10">
        <v>1791.44</v>
      </c>
      <c r="X39" s="9"/>
      <c r="Y39" s="10">
        <v>1791.24</v>
      </c>
      <c r="Z39" s="10" t="s">
        <v>65</v>
      </c>
      <c r="AA39" s="10">
        <v>1791.24</v>
      </c>
      <c r="AB39" s="10">
        <v>0</v>
      </c>
      <c r="AC39" s="10">
        <v>0</v>
      </c>
      <c r="AD39" s="19">
        <v>0.2</v>
      </c>
      <c r="AE39" s="22"/>
    </row>
    <row r="40" spans="1:31" s="8" customFormat="1" x14ac:dyDescent="0.2">
      <c r="A40" s="10" t="s">
        <v>68</v>
      </c>
      <c r="B40" s="10">
        <v>10177076</v>
      </c>
      <c r="C40" s="10" t="s">
        <v>31</v>
      </c>
      <c r="D40" s="10" t="s">
        <v>23</v>
      </c>
      <c r="E40" s="19" t="s">
        <v>32</v>
      </c>
      <c r="F40" s="10">
        <v>0.01</v>
      </c>
      <c r="G40" s="10">
        <v>1787.96</v>
      </c>
      <c r="H40" s="9"/>
      <c r="I40" s="10">
        <v>1787.76</v>
      </c>
      <c r="J40" s="10" t="s">
        <v>69</v>
      </c>
      <c r="K40" s="10">
        <v>1787.76</v>
      </c>
      <c r="L40" s="10">
        <v>0</v>
      </c>
      <c r="M40" s="10">
        <v>0</v>
      </c>
      <c r="N40" s="19">
        <v>0.2</v>
      </c>
      <c r="O40" s="23"/>
      <c r="P40" s="18"/>
      <c r="Q40" s="7" t="s">
        <v>68</v>
      </c>
      <c r="R40" s="7">
        <v>10177067</v>
      </c>
      <c r="S40" s="7" t="s">
        <v>31</v>
      </c>
      <c r="T40" s="7" t="s">
        <v>22</v>
      </c>
      <c r="U40" s="18" t="s">
        <v>118</v>
      </c>
      <c r="V40" s="7">
        <v>0.01</v>
      </c>
      <c r="W40" s="7">
        <v>1788.13</v>
      </c>
      <c r="X40" s="6"/>
      <c r="Y40" s="7">
        <v>1788.33</v>
      </c>
      <c r="Z40" s="7" t="s">
        <v>120</v>
      </c>
      <c r="AA40" s="7">
        <v>1788.33</v>
      </c>
      <c r="AB40" s="7">
        <v>0</v>
      </c>
      <c r="AC40" s="7">
        <v>0</v>
      </c>
      <c r="AD40" s="18">
        <v>0.2</v>
      </c>
      <c r="AE40" s="23"/>
    </row>
    <row r="41" spans="1:31" s="5" customFormat="1" x14ac:dyDescent="0.2">
      <c r="A41" s="7" t="s">
        <v>68</v>
      </c>
      <c r="B41" s="7">
        <v>10177077</v>
      </c>
      <c r="C41" s="7" t="s">
        <v>31</v>
      </c>
      <c r="D41" s="7" t="s">
        <v>22</v>
      </c>
      <c r="E41" s="18" t="s">
        <v>33</v>
      </c>
      <c r="F41" s="7">
        <v>0.01</v>
      </c>
      <c r="G41" s="7">
        <v>1788.14</v>
      </c>
      <c r="H41" s="6"/>
      <c r="I41" s="7">
        <v>1788.34</v>
      </c>
      <c r="J41" s="7" t="s">
        <v>70</v>
      </c>
      <c r="K41" s="7">
        <v>1788.34</v>
      </c>
      <c r="L41" s="7">
        <v>0</v>
      </c>
      <c r="M41" s="7">
        <v>0</v>
      </c>
      <c r="N41" s="18">
        <v>0.2</v>
      </c>
      <c r="O41" s="22"/>
      <c r="P41" s="19"/>
      <c r="Q41" s="10" t="s">
        <v>68</v>
      </c>
      <c r="R41" s="10">
        <v>10177068</v>
      </c>
      <c r="S41" s="10" t="s">
        <v>31</v>
      </c>
      <c r="T41" s="10" t="s">
        <v>23</v>
      </c>
      <c r="U41" s="19" t="s">
        <v>116</v>
      </c>
      <c r="V41" s="10">
        <v>0.01</v>
      </c>
      <c r="W41" s="10">
        <v>1787.97</v>
      </c>
      <c r="X41" s="9"/>
      <c r="Y41" s="10">
        <v>1787.77</v>
      </c>
      <c r="Z41" s="10" t="s">
        <v>69</v>
      </c>
      <c r="AA41" s="10">
        <v>1787.77</v>
      </c>
      <c r="AB41" s="10">
        <v>0</v>
      </c>
      <c r="AC41" s="10">
        <v>0</v>
      </c>
      <c r="AD41" s="19">
        <v>0.2</v>
      </c>
      <c r="AE41" s="22"/>
    </row>
    <row r="42" spans="1:31" s="8" customFormat="1" x14ac:dyDescent="0.2">
      <c r="A42" s="7" t="s">
        <v>73</v>
      </c>
      <c r="B42" s="7">
        <v>10178170</v>
      </c>
      <c r="C42" s="7" t="s">
        <v>31</v>
      </c>
      <c r="D42" s="7" t="s">
        <v>22</v>
      </c>
      <c r="E42" s="18" t="s">
        <v>32</v>
      </c>
      <c r="F42" s="7">
        <v>0.01</v>
      </c>
      <c r="G42" s="7">
        <v>1790.2</v>
      </c>
      <c r="H42" s="6"/>
      <c r="I42" s="7">
        <v>1790.4</v>
      </c>
      <c r="J42" s="7" t="s">
        <v>74</v>
      </c>
      <c r="K42" s="7">
        <v>1790.4</v>
      </c>
      <c r="L42" s="7">
        <v>0</v>
      </c>
      <c r="M42" s="7">
        <v>0</v>
      </c>
      <c r="N42" s="18">
        <v>0.2</v>
      </c>
      <c r="O42" s="22"/>
      <c r="P42" s="19"/>
      <c r="Q42" s="10" t="s">
        <v>73</v>
      </c>
      <c r="R42" s="10">
        <v>10178168</v>
      </c>
      <c r="S42" s="10" t="s">
        <v>31</v>
      </c>
      <c r="T42" s="10" t="s">
        <v>22</v>
      </c>
      <c r="U42" s="19" t="s">
        <v>116</v>
      </c>
      <c r="V42" s="10">
        <v>0.01</v>
      </c>
      <c r="W42" s="10">
        <v>1790.2</v>
      </c>
      <c r="X42" s="9"/>
      <c r="Y42" s="10">
        <v>1790.4</v>
      </c>
      <c r="Z42" s="10" t="s">
        <v>74</v>
      </c>
      <c r="AA42" s="10">
        <v>1790.4</v>
      </c>
      <c r="AB42" s="10">
        <v>0</v>
      </c>
      <c r="AC42" s="10">
        <v>0</v>
      </c>
      <c r="AD42" s="19">
        <v>0.2</v>
      </c>
      <c r="AE42" s="22"/>
    </row>
    <row r="43" spans="1:31" s="5" customFormat="1" x14ac:dyDescent="0.2">
      <c r="A43" s="10" t="s">
        <v>73</v>
      </c>
      <c r="B43" s="10">
        <v>10178171</v>
      </c>
      <c r="C43" s="10" t="s">
        <v>31</v>
      </c>
      <c r="D43" s="10" t="s">
        <v>23</v>
      </c>
      <c r="E43" s="19" t="s">
        <v>33</v>
      </c>
      <c r="F43" s="10">
        <v>0.01</v>
      </c>
      <c r="G43" s="10">
        <v>1790.07</v>
      </c>
      <c r="H43" s="9"/>
      <c r="I43" s="10">
        <v>1789.87</v>
      </c>
      <c r="J43" s="10" t="s">
        <v>75</v>
      </c>
      <c r="K43" s="10">
        <v>1789.87</v>
      </c>
      <c r="L43" s="10">
        <v>0</v>
      </c>
      <c r="M43" s="10">
        <v>0</v>
      </c>
      <c r="N43" s="19">
        <v>0.2</v>
      </c>
      <c r="O43" s="23"/>
      <c r="P43" s="18"/>
      <c r="Q43" s="7" t="s">
        <v>73</v>
      </c>
      <c r="R43" s="7">
        <v>10178169</v>
      </c>
      <c r="S43" s="7" t="s">
        <v>31</v>
      </c>
      <c r="T43" s="7" t="s">
        <v>23</v>
      </c>
      <c r="U43" s="18" t="s">
        <v>118</v>
      </c>
      <c r="V43" s="7">
        <v>0.01</v>
      </c>
      <c r="W43" s="7">
        <v>1790.07</v>
      </c>
      <c r="X43" s="6"/>
      <c r="Y43" s="7">
        <v>1789.87</v>
      </c>
      <c r="Z43" s="7" t="s">
        <v>75</v>
      </c>
      <c r="AA43" s="7">
        <v>1789.87</v>
      </c>
      <c r="AB43" s="7">
        <v>0</v>
      </c>
      <c r="AC43" s="7">
        <v>0</v>
      </c>
      <c r="AD43" s="18">
        <v>0.2</v>
      </c>
      <c r="AE43" s="23"/>
    </row>
    <row r="44" spans="1:31" s="8" customFormat="1" x14ac:dyDescent="0.2">
      <c r="A44" s="10" t="s">
        <v>78</v>
      </c>
      <c r="B44" s="10">
        <v>10181149</v>
      </c>
      <c r="C44" s="10" t="s">
        <v>31</v>
      </c>
      <c r="D44" s="10" t="s">
        <v>23</v>
      </c>
      <c r="E44" s="19" t="s">
        <v>32</v>
      </c>
      <c r="F44" s="10">
        <v>0.01</v>
      </c>
      <c r="G44" s="10">
        <v>1788.38</v>
      </c>
      <c r="H44" s="9"/>
      <c r="I44" s="10">
        <v>1788.18</v>
      </c>
      <c r="J44" s="10" t="s">
        <v>79</v>
      </c>
      <c r="K44" s="10">
        <v>1788.18</v>
      </c>
      <c r="L44" s="10">
        <v>0</v>
      </c>
      <c r="M44" s="10">
        <v>0</v>
      </c>
      <c r="N44" s="19">
        <v>0.2</v>
      </c>
      <c r="O44" s="23"/>
      <c r="P44" s="18"/>
      <c r="Q44" s="7" t="s">
        <v>78</v>
      </c>
      <c r="R44" s="7">
        <v>10181151</v>
      </c>
      <c r="S44" s="7" t="s">
        <v>31</v>
      </c>
      <c r="T44" s="7" t="s">
        <v>23</v>
      </c>
      <c r="U44" s="18" t="s">
        <v>116</v>
      </c>
      <c r="V44" s="7">
        <v>0.01</v>
      </c>
      <c r="W44" s="7">
        <v>1788.38</v>
      </c>
      <c r="X44" s="6"/>
      <c r="Y44" s="7">
        <v>1788.18</v>
      </c>
      <c r="Z44" s="7" t="s">
        <v>79</v>
      </c>
      <c r="AA44" s="7">
        <v>1788.18</v>
      </c>
      <c r="AB44" s="7">
        <v>0</v>
      </c>
      <c r="AC44" s="7">
        <v>0</v>
      </c>
      <c r="AD44" s="18">
        <v>0.2</v>
      </c>
      <c r="AE44" s="23"/>
    </row>
    <row r="45" spans="1:31" s="5" customFormat="1" x14ac:dyDescent="0.2">
      <c r="A45" s="7" t="s">
        <v>78</v>
      </c>
      <c r="B45" s="7">
        <v>10181150</v>
      </c>
      <c r="C45" s="7" t="s">
        <v>31</v>
      </c>
      <c r="D45" s="7" t="s">
        <v>22</v>
      </c>
      <c r="E45" s="18" t="s">
        <v>33</v>
      </c>
      <c r="F45" s="7">
        <v>0.01</v>
      </c>
      <c r="G45" s="7">
        <v>1788.47</v>
      </c>
      <c r="H45" s="6"/>
      <c r="I45" s="7">
        <v>1788.67</v>
      </c>
      <c r="J45" s="7" t="s">
        <v>80</v>
      </c>
      <c r="K45" s="7">
        <v>1788.67</v>
      </c>
      <c r="L45" s="7">
        <v>0</v>
      </c>
      <c r="M45" s="7">
        <v>0</v>
      </c>
      <c r="N45" s="18">
        <v>0.2</v>
      </c>
      <c r="O45" s="22"/>
      <c r="P45" s="19"/>
      <c r="Q45" s="10" t="s">
        <v>78</v>
      </c>
      <c r="R45" s="10">
        <v>10181152</v>
      </c>
      <c r="S45" s="10" t="s">
        <v>31</v>
      </c>
      <c r="T45" s="10" t="s">
        <v>22</v>
      </c>
      <c r="U45" s="19" t="s">
        <v>118</v>
      </c>
      <c r="V45" s="10">
        <v>0.01</v>
      </c>
      <c r="W45" s="10">
        <v>1788.47</v>
      </c>
      <c r="X45" s="9"/>
      <c r="Y45" s="10">
        <v>1788.67</v>
      </c>
      <c r="Z45" s="10" t="s">
        <v>80</v>
      </c>
      <c r="AA45" s="10">
        <v>1788.67</v>
      </c>
      <c r="AB45" s="10">
        <v>0</v>
      </c>
      <c r="AC45" s="10">
        <v>0</v>
      </c>
      <c r="AD45" s="19">
        <v>0.2</v>
      </c>
      <c r="AE45" s="22"/>
    </row>
    <row r="46" spans="1:31" s="8" customFormat="1" x14ac:dyDescent="0.2">
      <c r="A46" s="10" t="s">
        <v>84</v>
      </c>
      <c r="B46" s="10">
        <v>10182012</v>
      </c>
      <c r="C46" s="10" t="s">
        <v>31</v>
      </c>
      <c r="D46" s="10" t="s">
        <v>23</v>
      </c>
      <c r="E46" s="19" t="s">
        <v>33</v>
      </c>
      <c r="F46" s="10">
        <v>0.01</v>
      </c>
      <c r="G46" s="10">
        <v>1791.64</v>
      </c>
      <c r="H46" s="9"/>
      <c r="I46" s="10">
        <v>1791.44</v>
      </c>
      <c r="J46" s="10" t="s">
        <v>85</v>
      </c>
      <c r="K46" s="10">
        <v>1791.44</v>
      </c>
      <c r="L46" s="10">
        <v>0</v>
      </c>
      <c r="M46" s="10">
        <v>0</v>
      </c>
      <c r="N46" s="19">
        <v>0.2</v>
      </c>
      <c r="O46" s="23"/>
      <c r="P46" s="18"/>
      <c r="Q46" s="7" t="s">
        <v>84</v>
      </c>
      <c r="R46" s="7">
        <v>10182011</v>
      </c>
      <c r="S46" s="7" t="s">
        <v>31</v>
      </c>
      <c r="T46" s="7" t="s">
        <v>22</v>
      </c>
      <c r="U46" s="18" t="s">
        <v>116</v>
      </c>
      <c r="V46" s="7">
        <v>0.01</v>
      </c>
      <c r="W46" s="7">
        <v>1791.8</v>
      </c>
      <c r="X46" s="6"/>
      <c r="Y46" s="7">
        <v>1792</v>
      </c>
      <c r="Z46" s="7" t="s">
        <v>86</v>
      </c>
      <c r="AA46" s="7">
        <v>1792</v>
      </c>
      <c r="AB46" s="7">
        <v>0</v>
      </c>
      <c r="AC46" s="7">
        <v>0</v>
      </c>
      <c r="AD46" s="18">
        <v>0.2</v>
      </c>
      <c r="AE46" s="23"/>
    </row>
    <row r="47" spans="1:31" s="5" customFormat="1" x14ac:dyDescent="0.2">
      <c r="A47" s="7" t="s">
        <v>84</v>
      </c>
      <c r="B47" s="7">
        <v>10182014</v>
      </c>
      <c r="C47" s="7" t="s">
        <v>31</v>
      </c>
      <c r="D47" s="7" t="s">
        <v>22</v>
      </c>
      <c r="E47" s="18" t="s">
        <v>32</v>
      </c>
      <c r="F47" s="7">
        <v>0.01</v>
      </c>
      <c r="G47" s="7">
        <v>1791.8</v>
      </c>
      <c r="H47" s="6"/>
      <c r="I47" s="7">
        <v>1792</v>
      </c>
      <c r="J47" s="7" t="s">
        <v>86</v>
      </c>
      <c r="K47" s="7">
        <v>1792</v>
      </c>
      <c r="L47" s="7">
        <v>0</v>
      </c>
      <c r="M47" s="7">
        <v>0</v>
      </c>
      <c r="N47" s="18">
        <v>0.2</v>
      </c>
      <c r="O47" s="22"/>
      <c r="P47" s="19"/>
      <c r="Q47" s="10" t="s">
        <v>84</v>
      </c>
      <c r="R47" s="10">
        <v>10182016</v>
      </c>
      <c r="S47" s="10" t="s">
        <v>31</v>
      </c>
      <c r="T47" s="10" t="s">
        <v>23</v>
      </c>
      <c r="U47" s="19" t="s">
        <v>118</v>
      </c>
      <c r="V47" s="10">
        <v>0.01</v>
      </c>
      <c r="W47" s="10">
        <v>1791.64</v>
      </c>
      <c r="X47" s="9"/>
      <c r="Y47" s="10">
        <v>1791.44</v>
      </c>
      <c r="Z47" s="10" t="s">
        <v>85</v>
      </c>
      <c r="AA47" s="10">
        <v>1791.44</v>
      </c>
      <c r="AB47" s="10">
        <v>0</v>
      </c>
      <c r="AC47" s="10">
        <v>0</v>
      </c>
      <c r="AD47" s="19">
        <v>0.2</v>
      </c>
      <c r="AE47" s="22"/>
    </row>
    <row r="48" spans="1:31" s="8" customFormat="1" x14ac:dyDescent="0.2">
      <c r="A48" s="7" t="s">
        <v>89</v>
      </c>
      <c r="B48" s="7">
        <v>10183800</v>
      </c>
      <c r="C48" s="7" t="s">
        <v>31</v>
      </c>
      <c r="D48" s="7" t="s">
        <v>23</v>
      </c>
      <c r="E48" s="18" t="s">
        <v>33</v>
      </c>
      <c r="F48" s="7">
        <v>0.01</v>
      </c>
      <c r="G48" s="7">
        <v>1792.71</v>
      </c>
      <c r="H48" s="6"/>
      <c r="I48" s="7">
        <v>1792.83</v>
      </c>
      <c r="J48" s="7" t="s">
        <v>90</v>
      </c>
      <c r="K48" s="7">
        <v>1792.83</v>
      </c>
      <c r="L48" s="7">
        <v>0</v>
      </c>
      <c r="M48" s="7">
        <v>0</v>
      </c>
      <c r="N48" s="18">
        <v>-0.12</v>
      </c>
      <c r="O48" s="22"/>
      <c r="P48" s="19"/>
      <c r="Q48" s="10" t="s">
        <v>89</v>
      </c>
      <c r="R48" s="10">
        <v>10183796</v>
      </c>
      <c r="S48" s="10" t="s">
        <v>31</v>
      </c>
      <c r="T48" s="10" t="s">
        <v>22</v>
      </c>
      <c r="U48" s="19" t="s">
        <v>116</v>
      </c>
      <c r="V48" s="10">
        <v>0.01</v>
      </c>
      <c r="W48" s="10">
        <v>1792.84</v>
      </c>
      <c r="X48" s="9"/>
      <c r="Y48" s="10">
        <v>1793.04</v>
      </c>
      <c r="Z48" s="10" t="s">
        <v>91</v>
      </c>
      <c r="AA48" s="10">
        <v>1793.04</v>
      </c>
      <c r="AB48" s="10">
        <v>0</v>
      </c>
      <c r="AC48" s="10">
        <v>0</v>
      </c>
      <c r="AD48" s="19">
        <v>0.2</v>
      </c>
      <c r="AE48" s="22"/>
    </row>
    <row r="49" spans="1:31" s="5" customFormat="1" x14ac:dyDescent="0.2">
      <c r="A49" s="10" t="s">
        <v>89</v>
      </c>
      <c r="B49" s="10">
        <v>10183801</v>
      </c>
      <c r="C49" s="10" t="s">
        <v>31</v>
      </c>
      <c r="D49" s="10" t="s">
        <v>22</v>
      </c>
      <c r="E49" s="19" t="s">
        <v>32</v>
      </c>
      <c r="F49" s="10">
        <v>0.01</v>
      </c>
      <c r="G49" s="10">
        <v>1792.84</v>
      </c>
      <c r="H49" s="9"/>
      <c r="I49" s="10">
        <v>1793.04</v>
      </c>
      <c r="J49" s="10" t="s">
        <v>91</v>
      </c>
      <c r="K49" s="10">
        <v>1793.04</v>
      </c>
      <c r="L49" s="10">
        <v>0</v>
      </c>
      <c r="M49" s="10">
        <v>0</v>
      </c>
      <c r="N49" s="19">
        <v>0.2</v>
      </c>
      <c r="O49" s="23"/>
      <c r="P49" s="18"/>
      <c r="Q49" s="7" t="s">
        <v>89</v>
      </c>
      <c r="R49" s="7">
        <v>10183797</v>
      </c>
      <c r="S49" s="7" t="s">
        <v>31</v>
      </c>
      <c r="T49" s="7" t="s">
        <v>23</v>
      </c>
      <c r="U49" s="18" t="s">
        <v>118</v>
      </c>
      <c r="V49" s="7">
        <v>0.01</v>
      </c>
      <c r="W49" s="7">
        <v>1792.71</v>
      </c>
      <c r="X49" s="6"/>
      <c r="Y49" s="7">
        <v>1792.83</v>
      </c>
      <c r="Z49" s="7" t="s">
        <v>90</v>
      </c>
      <c r="AA49" s="7">
        <v>1792.83</v>
      </c>
      <c r="AB49" s="7">
        <v>0</v>
      </c>
      <c r="AC49" s="7">
        <v>0</v>
      </c>
      <c r="AD49" s="18">
        <v>-0.12</v>
      </c>
      <c r="AE49" s="23"/>
    </row>
    <row r="50" spans="1:31" s="8" customFormat="1" x14ac:dyDescent="0.2">
      <c r="A50" s="10" t="s">
        <v>94</v>
      </c>
      <c r="B50" s="10">
        <v>10184177</v>
      </c>
      <c r="C50" s="10" t="s">
        <v>31</v>
      </c>
      <c r="D50" s="10" t="s">
        <v>23</v>
      </c>
      <c r="E50" s="19" t="s">
        <v>34</v>
      </c>
      <c r="F50" s="10">
        <v>0.01</v>
      </c>
      <c r="G50" s="10">
        <v>1793.35</v>
      </c>
      <c r="H50" s="9"/>
      <c r="I50" s="10">
        <v>1792.83</v>
      </c>
      <c r="J50" s="10" t="s">
        <v>90</v>
      </c>
      <c r="K50" s="10">
        <v>1792.83</v>
      </c>
      <c r="L50" s="10">
        <v>0</v>
      </c>
      <c r="M50" s="10">
        <v>0</v>
      </c>
      <c r="N50" s="19">
        <v>0.52</v>
      </c>
      <c r="O50" s="23"/>
      <c r="P50" s="18"/>
      <c r="Q50" s="7" t="s">
        <v>121</v>
      </c>
      <c r="R50" s="7">
        <v>10184178</v>
      </c>
      <c r="S50" s="7" t="s">
        <v>31</v>
      </c>
      <c r="T50" s="7" t="s">
        <v>23</v>
      </c>
      <c r="U50" s="18" t="s">
        <v>122</v>
      </c>
      <c r="V50" s="7">
        <v>0.01</v>
      </c>
      <c r="W50" s="7">
        <v>1793.35</v>
      </c>
      <c r="X50" s="6"/>
      <c r="Y50" s="7">
        <v>1792.83</v>
      </c>
      <c r="Z50" s="7" t="s">
        <v>90</v>
      </c>
      <c r="AA50" s="7">
        <v>1792.83</v>
      </c>
      <c r="AB50" s="7">
        <v>0</v>
      </c>
      <c r="AC50" s="7">
        <v>0</v>
      </c>
      <c r="AD50" s="18">
        <v>0.52</v>
      </c>
      <c r="AE50" s="23"/>
    </row>
    <row r="51" spans="1:31" s="5" customFormat="1" x14ac:dyDescent="0.2">
      <c r="A51" s="7" t="s">
        <v>95</v>
      </c>
      <c r="B51" s="7">
        <v>10184995</v>
      </c>
      <c r="C51" s="7" t="s">
        <v>31</v>
      </c>
      <c r="D51" s="7" t="s">
        <v>23</v>
      </c>
      <c r="E51" s="18" t="s">
        <v>33</v>
      </c>
      <c r="F51" s="7">
        <v>0.01</v>
      </c>
      <c r="G51" s="7">
        <v>1793.16</v>
      </c>
      <c r="H51" s="6"/>
      <c r="I51" s="7">
        <v>1792.96</v>
      </c>
      <c r="J51" s="7" t="s">
        <v>96</v>
      </c>
      <c r="K51" s="7">
        <v>1792.96</v>
      </c>
      <c r="L51" s="7">
        <v>0</v>
      </c>
      <c r="M51" s="7">
        <v>0</v>
      </c>
      <c r="N51" s="18">
        <v>0.2</v>
      </c>
      <c r="O51" s="21">
        <f>SUM(N34:N51)</f>
        <v>3.6000000000000005</v>
      </c>
      <c r="P51"/>
      <c r="Q51" s="10" t="s">
        <v>95</v>
      </c>
      <c r="R51" s="10">
        <v>10184997</v>
      </c>
      <c r="S51" s="10" t="s">
        <v>31</v>
      </c>
      <c r="T51" s="10" t="s">
        <v>23</v>
      </c>
      <c r="U51" s="19" t="s">
        <v>118</v>
      </c>
      <c r="V51" s="10">
        <v>0.01</v>
      </c>
      <c r="W51" s="10">
        <v>1793.16</v>
      </c>
      <c r="X51" s="9"/>
      <c r="Y51" s="10">
        <v>1792.96</v>
      </c>
      <c r="Z51" s="10" t="s">
        <v>96</v>
      </c>
      <c r="AA51" s="10">
        <v>1792.96</v>
      </c>
      <c r="AB51" s="10">
        <v>0</v>
      </c>
      <c r="AC51" s="10">
        <v>0</v>
      </c>
      <c r="AD51" s="19">
        <v>0.2</v>
      </c>
      <c r="AE51" s="21">
        <f>SUM(AD34:AD51)</f>
        <v>4.4000000000000012</v>
      </c>
    </row>
    <row r="52" spans="1:31" x14ac:dyDescent="0.2">
      <c r="O52" s="21">
        <f>SUM(O9:O51)</f>
        <v>24.25</v>
      </c>
      <c r="AE52" s="21">
        <f>SUM(AE9:AE51)</f>
        <v>39.15</v>
      </c>
    </row>
    <row r="53" spans="1:31" s="11" customFormat="1" x14ac:dyDescent="0.2">
      <c r="AE53" s="24"/>
    </row>
    <row r="54" spans="1:31" s="11" customFormat="1" x14ac:dyDescent="0.2">
      <c r="AE54" s="24"/>
    </row>
    <row r="55" spans="1:31" s="11" customFormat="1" x14ac:dyDescent="0.2">
      <c r="AE55" s="24"/>
    </row>
    <row r="56" spans="1:31" s="11" customFormat="1" x14ac:dyDescent="0.2">
      <c r="AE56" s="24"/>
    </row>
    <row r="57" spans="1:31" s="11" customFormat="1" x14ac:dyDescent="0.2">
      <c r="AE57" s="24"/>
    </row>
    <row r="58" spans="1:31" s="11" customFormat="1" x14ac:dyDescent="0.2">
      <c r="AE58" s="24"/>
    </row>
    <row r="59" spans="1:31" s="1" customFormat="1" x14ac:dyDescent="0.2">
      <c r="AE59" s="12"/>
    </row>
    <row r="70" spans="31:31" s="11" customFormat="1" x14ac:dyDescent="0.2">
      <c r="AE70" s="24"/>
    </row>
    <row r="71" spans="31:31" s="11" customFormat="1" x14ac:dyDescent="0.2">
      <c r="AE71" s="24"/>
    </row>
    <row r="72" spans="31:31" s="11" customFormat="1" x14ac:dyDescent="0.2">
      <c r="AE72" s="24"/>
    </row>
    <row r="74" spans="31:31" s="11" customFormat="1" x14ac:dyDescent="0.2">
      <c r="AE74" s="24"/>
    </row>
    <row r="75" spans="31:31" s="11" customFormat="1" x14ac:dyDescent="0.2">
      <c r="AE75" s="24"/>
    </row>
    <row r="77" spans="31:31" s="11" customFormat="1" x14ac:dyDescent="0.2">
      <c r="AE77" s="24"/>
    </row>
    <row r="78" spans="31:31" s="11" customFormat="1" x14ac:dyDescent="0.2">
      <c r="AE78" s="24"/>
    </row>
    <row r="79" spans="31:31" s="11" customFormat="1" x14ac:dyDescent="0.2">
      <c r="AE79" s="24"/>
    </row>
    <row r="80" spans="31:31" s="11" customFormat="1" x14ac:dyDescent="0.2">
      <c r="AE80" s="24"/>
    </row>
    <row r="81" spans="31:31" s="11" customFormat="1" x14ac:dyDescent="0.2">
      <c r="AE81" s="24"/>
    </row>
    <row r="82" spans="31:31" s="11" customFormat="1" x14ac:dyDescent="0.2">
      <c r="AE82" s="24"/>
    </row>
    <row r="83" spans="31:31" s="11" customFormat="1" x14ac:dyDescent="0.2">
      <c r="AE83" s="24"/>
    </row>
  </sheetData>
  <sortState xmlns:xlrd2="http://schemas.microsoft.com/office/spreadsheetml/2017/richdata2" ref="A9:O51">
    <sortCondition ref="C9:C51"/>
  </sortState>
  <mergeCells count="21">
    <mergeCell ref="U5:AD5"/>
    <mergeCell ref="AD8:AE8"/>
    <mergeCell ref="Q1:AD1"/>
    <mergeCell ref="Q2:T2"/>
    <mergeCell ref="U2:AD2"/>
    <mergeCell ref="Q3:T3"/>
    <mergeCell ref="U3:AD3"/>
    <mergeCell ref="Q4:T4"/>
    <mergeCell ref="U4:AD4"/>
    <mergeCell ref="Q5:T5"/>
    <mergeCell ref="A5:D5"/>
    <mergeCell ref="E5:N5"/>
    <mergeCell ref="A7:N7"/>
    <mergeCell ref="N8:O8"/>
    <mergeCell ref="A1:N1"/>
    <mergeCell ref="A2:D2"/>
    <mergeCell ref="E2:N2"/>
    <mergeCell ref="A3:D3"/>
    <mergeCell ref="E3:N3"/>
    <mergeCell ref="A4:D4"/>
    <mergeCell ref="E4:N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ReportHistory-33453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33453: DEMO_001 - Trade History Report</dc:title>
  <cp:lastModifiedBy>San Takashima</cp:lastModifiedBy>
  <dcterms:created xsi:type="dcterms:W3CDTF">2022-12-18T02:52:22Z</dcterms:created>
  <dcterms:modified xsi:type="dcterms:W3CDTF">2022-12-18T02:56:14Z</dcterms:modified>
</cp:coreProperties>
</file>